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4000" windowHeight="10020" activeTab="3"/>
  </bookViews>
  <sheets>
    <sheet name="2" sheetId="17" r:id="rId1"/>
    <sheet name="1. Akcijski i financijski plan" sheetId="14" r:id="rId2"/>
    <sheet name="2. Proizvodnja" sheetId="16" r:id="rId3"/>
    <sheet name="3. Financijski tijek" sheetId="12" r:id="rId4"/>
  </sheets>
  <definedNames>
    <definedName name="_xlnm.Print_Area" localSheetId="1">'1. Akcijski i financijski plan'!$A$1:$J$34</definedName>
    <definedName name="_xlnm.Print_Area" localSheetId="2">'2. Proizvodnja'!$A$1:$O$186</definedName>
    <definedName name="_xlnm.Print_Area" localSheetId="3">'3. Financijski tijek'!$A$1:$N$48</definedName>
    <definedName name="_xlnm.Print_Titles" localSheetId="1">'1. Akcijski i financijski plan'!$1:$3</definedName>
    <definedName name="_xlnm.Print_Titles" localSheetId="2">'2. Proizvodnja'!$1:$2</definedName>
    <definedName name="_xlnm.Print_Titles" localSheetId="3">'3. Financijski tijek'!$1:$2</definedName>
  </definedNames>
  <calcPr calcId="152511"/>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<sst xmlns="http://schemas.openxmlformats.org/spreadsheetml/2006/main" count="414" uniqueCount="202">
  <si>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</si>
  <si>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</si>
  <si>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</si>
  <si>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</si>
  <si>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</si>
  <si>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</si>
  <si>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</si>
  <si>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</si>
  <si>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</si>
  <si>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</si>
  <si>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</si>
  <si>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</si>
  <si>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</si>
  <si>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</si>
  <si>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</si>
  <si>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</si>
  <si>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</si>
  <si>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</si>
  <si>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</si>
  <si>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</si>
  <si>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</si>
  <si>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</si>
  <si>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</si>
  <si>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</si>
  <si>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</si>
  <si>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</si>
  <si>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</si>
  <si>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</si>
  <si>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</si>
  <si>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</si>
  <si>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</si>
  <si>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</si>
  <si>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</si>
  <si>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</si>
  <si>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</si>
  <si>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</si>
  <si>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</si>
  <si>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</si>
  <si>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</si>
  <si>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</si>
  <si>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</si>
  <si>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</si>
  <si>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</si>
  <si>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</si>
  <si>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</si>
  <si>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</si>
  <si>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</si>
  <si>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</si>
  <si>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</si>
  <si>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</si>
  <si>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</si>
  <si>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</si>
  <si>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</si>
  <si>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</si>
  <si>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</si>
  <si>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</si>
  <si>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</si>
  <si>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</si>
  <si>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</si>
  <si>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</si>
  <si>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</si>
  <si>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</si>
  <si>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</si>
  <si>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</si>
  <si>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</si>
  <si>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</si>
  <si>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</si>
  <si>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</si>
  <si>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</si>
  <si>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</si>
  <si>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</si>
  <si>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</si>
  <si>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</si>
  <si>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</si>
  <si>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</si>
  <si>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</si>
  <si>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</si>
  <si>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</si>
  <si>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</si>
  <si>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</si>
  <si>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</si>
  <si>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</si>
  <si>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</si>
  <si>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</si>
  <si>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</si>
  <si>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</si>
  <si>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</si>
  <si>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</si>
  <si>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</si>
  <si>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</si>
  <si>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</si>
  <si>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</si>
  <si>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</si>
  <si>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</si>
  <si>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</si>
  <si>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</si>
  <si>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</si>
  <si>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</si>
  <si>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</si>
  <si>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</si>
  <si>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</si>
  <si>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</si>
  <si>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</si>
  <si>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</si>
  <si>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</si>
  <si>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</si>
  <si>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</si>
  <si>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</si>
  <si>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</si>
  <si>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</si>
  <si>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</si>
  <si>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</si>
  <si>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</si>
  <si>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</si>
  <si>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</si>
  <si>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</si>
  <si>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</si>
  <si>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</si>
  <si>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</si>
  <si>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</si>
  <si>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</si>
  <si>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</si>
  <si>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</si>
  <si>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</si>
  <si>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</si>
  <si>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</si>
  <si>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</si>
  <si>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</si>
  <si>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</si>
  <si>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</si>
  <si>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</si>
  <si>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</si>
  <si>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</si>
  <si>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</si>
  <si>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</si>
  <si>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</si>
  <si>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</si>
  <si>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</si>
  <si>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</si>
  <si>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</si>
  <si>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</si>
  <si>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</si>
  <si>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</si>
  <si>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</si>
  <si>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</si>
  <si>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</si>
  <si>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</si>
  <si>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</si>
  <si>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</si>
  <si>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</si>
  <si>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</si>
  <si>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</si>
  <si>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</si>
  <si>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</si>
  <si>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</si>
  <si>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</si>
  <si>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</si>
  <si>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</si>
  <si>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</si>
  <si>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</si>
  <si>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</si>
  <si>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</si>
  <si>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</si>
  <si>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</si>
  <si>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</si>
  <si>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</si>
  <si>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</si>
  <si>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</si>
  <si>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</si>
  <si>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</si>
  <si>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</si>
  <si>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</si>
  <si>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</si>
  <si>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</si>
  <si>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</si>
  <si>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</si>
  <si>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</si>
  <si>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</si>
  <si>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</si>
  <si>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</si>
  <si>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</si>
  <si>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</si>
  <si>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</si>
  <si>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</si>
  <si>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</si>
  <si>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</si>
  <si>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</si>
  <si>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</si>
  <si>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</si>
  <si>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</si>
  <si>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</si>
  <si>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</si>
  <si>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</si>
  <si>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</si>
  <si>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</si>
  <si>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</si>
  <si>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</si>
  <si>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t>VAŽNO:
Svi navedni podatci podložni su daljnjim provjerama od strane odabranog LAG i Agencije za plaćanja. Primici se planiraju pod pretpostavkom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Pod otplatu glavnice upisuju se samo postojeći krediti. Ako će se financiranje projekta ostvariti putem kredita koji će se otplatiti sa 2. ratom potpore, upisati samo troškove kamata, bez otplate glavnice.</t>
  </si>
  <si>
    <r>
      <t xml:space="preserve">Od toga prihvatljivo:
(U HRK)
</t>
    </r>
    <r>
      <rPr>
        <b/>
        <i/>
        <sz val="11"/>
        <color theme="0"/>
        <rFont val="Calibri"/>
        <family val="2"/>
        <charset val="238"/>
        <scheme val="minor"/>
      </rPr>
      <t>(iznos ukupnih troškova ne smije biti manji od  111.678,00</t>
    </r>
    <r>
      <rPr>
        <b/>
        <i/>
        <sz val="11"/>
        <color rgb="FFFF0000"/>
        <rFont val="Calibri"/>
        <family val="2"/>
        <charset val="238"/>
        <scheme val="minor"/>
      </rPr>
      <t xml:space="preserve"> </t>
    </r>
    <r>
      <rPr>
        <b/>
        <i/>
        <sz val="11"/>
        <color theme="0"/>
        <rFont val="Calibri"/>
        <family val="2"/>
        <charset val="238"/>
        <scheme val="minor"/>
      </rPr>
      <t xml:space="preserve">HRK) </t>
    </r>
  </si>
  <si>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se uzimaju iz godine planiranog podnošenja konačnog Zahtjeva za isplatu (zadnja rata - konačna isplata potpore). </t>
  </si>
  <si>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 xml:space="preserve">predložak za Mjeru 2 „Ulaganja u razvoj i održivost poljoprivrede područja“ </t>
    </r>
  </si>
  <si>
    <t>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te obavezno navedite radi li se o novoj ili rabljenoj mehanizaciji/opremi.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111.642,00 HRK. Ukupne prihvatljive aktivnosti prikazane u poslovnom planu vezano za operativno poslovanje mogu iznositi najviše 22.700,00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</si>
</sst>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s>
  <fills count="13">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1" fillId="0" borderId="0"/>
    <xf numFmtId="0" fontId="1" fillId="0" borderId="0"/>
  </cellStyleXfs>
  <cellXfs count="214">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6" fillId="10" borderId="28" xfId="0" applyFont="1" applyFill="1" applyBorder="1" applyAlignment="1" applyProtection="1">
      <alignment horizontal="right" vertical="center"/>
    </xf>
    <xf numFmtId="164" fontId="29" fillId="9" borderId="28" xfId="0" applyNumberFormat="1" applyFont="1" applyFill="1" applyBorder="1" applyAlignment="1" applyProtection="1">
      <alignment horizontal="center" vertical="center"/>
    </xf>
    <xf numFmtId="164" fontId="29" fillId="11" borderId="28" xfId="0" applyNumberFormat="1" applyFont="1" applyFill="1" applyBorder="1" applyAlignment="1" applyProtection="1">
      <alignment horizontal="center" vertical="center"/>
    </xf>
    <xf numFmtId="164" fontId="29" fillId="8" borderId="28" xfId="0" applyNumberFormat="1" applyFont="1" applyFill="1" applyBorder="1" applyAlignment="1" applyProtection="1">
      <alignment horizontal="center" vertical="center"/>
    </xf>
    <xf numFmtId="0" fontId="30" fillId="0" borderId="0" xfId="0" applyFont="1"/>
    <xf numFmtId="49" fontId="5" fillId="12" borderId="5" xfId="0" applyNumberFormat="1" applyFont="1" applyFill="1" applyBorder="1" applyAlignment="1">
      <alignment vertical="center" wrapText="1"/>
    </xf>
    <xf numFmtId="49" fontId="5" fillId="12" borderId="15" xfId="0" applyNumberFormat="1" applyFont="1" applyFill="1" applyBorder="1" applyAlignment="1">
      <alignment vertical="center" wrapText="1"/>
    </xf>
    <xf numFmtId="4" fontId="5" fillId="12" borderId="5" xfId="0" applyNumberFormat="1" applyFont="1" applyFill="1" applyBorder="1" applyAlignment="1">
      <alignment horizontal="right" vertical="center" wrapText="1"/>
    </xf>
    <xf numFmtId="10" fontId="5" fillId="12" borderId="5" xfId="0" applyNumberFormat="1" applyFont="1" applyFill="1" applyBorder="1" applyAlignment="1">
      <alignment vertical="center" wrapText="1"/>
    </xf>
    <xf numFmtId="10" fontId="5" fillId="12" borderId="10" xfId="0" applyNumberFormat="1" applyFont="1" applyFill="1" applyBorder="1" applyAlignment="1">
      <alignment horizontal="left" vertical="center" wrapText="1"/>
    </xf>
    <xf numFmtId="49" fontId="5" fillId="12" borderId="12" xfId="0" applyNumberFormat="1" applyFont="1" applyFill="1" applyBorder="1" applyAlignment="1">
      <alignment vertical="center" wrapText="1"/>
    </xf>
    <xf numFmtId="0" fontId="6" fillId="12" borderId="13" xfId="0" applyFont="1" applyFill="1" applyBorder="1" applyAlignment="1">
      <alignment horizontal="left" vertical="center" wrapText="1"/>
    </xf>
    <xf numFmtId="49" fontId="5" fillId="12" borderId="16" xfId="0" applyNumberFormat="1" applyFont="1" applyFill="1" applyBorder="1" applyAlignment="1">
      <alignment vertical="center" wrapText="1"/>
    </xf>
    <xf numFmtId="49" fontId="5" fillId="12" borderId="7" xfId="0" applyNumberFormat="1" applyFont="1" applyFill="1" applyBorder="1" applyAlignment="1">
      <alignment vertical="center" wrapText="1"/>
    </xf>
    <xf numFmtId="1" fontId="5" fillId="12" borderId="13" xfId="0" applyNumberFormat="1" applyFont="1" applyFill="1" applyBorder="1" applyAlignment="1">
      <alignment horizontal="left" vertical="center" wrapText="1"/>
    </xf>
    <xf numFmtId="10" fontId="5" fillId="12" borderId="5" xfId="0" applyNumberFormat="1" applyFont="1" applyFill="1" applyBorder="1" applyAlignment="1">
      <alignment horizontal="left" vertical="center" wrapText="1"/>
    </xf>
    <xf numFmtId="4" fontId="5" fillId="12" borderId="7" xfId="0" applyNumberFormat="1" applyFont="1" applyFill="1" applyBorder="1" applyAlignment="1">
      <alignment horizontal="right" vertical="center" wrapText="1"/>
    </xf>
    <xf numFmtId="1" fontId="28" fillId="12" borderId="28" xfId="0" applyNumberFormat="1" applyFont="1" applyFill="1" applyBorder="1" applyAlignment="1" applyProtection="1">
      <alignment horizontal="center" vertical="center"/>
    </xf>
    <xf numFmtId="4" fontId="5" fillId="12" borderId="5" xfId="0" applyNumberFormat="1" applyFont="1" applyFill="1" applyBorder="1" applyAlignment="1">
      <alignment horizontal="center" vertical="center" wrapText="1"/>
    </xf>
    <xf numFmtId="4" fontId="5" fillId="12"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8" fillId="4" borderId="5" xfId="0" applyNumberFormat="1" applyFont="1" applyFill="1" applyBorder="1" applyAlignment="1">
      <alignment horizontal="right" vertical="center" wrapText="1"/>
    </xf>
    <xf numFmtId="4" fontId="5" fillId="12" borderId="8" xfId="0" applyNumberFormat="1" applyFont="1" applyFill="1" applyBorder="1" applyAlignment="1">
      <alignment vertical="center" wrapText="1"/>
    </xf>
    <xf numFmtId="4" fontId="5" fillId="12" borderId="8" xfId="0" applyNumberFormat="1" applyFont="1" applyFill="1" applyBorder="1" applyAlignment="1">
      <alignment horizontal="center" vertical="center" wrapText="1"/>
    </xf>
    <xf numFmtId="0" fontId="5" fillId="12" borderId="8" xfId="0" applyFont="1" applyFill="1" applyBorder="1" applyAlignment="1">
      <alignment horizontal="center" vertical="center" wrapText="1"/>
    </xf>
    <xf numFmtId="4" fontId="5" fillId="12" borderId="10" xfId="0" applyNumberFormat="1" applyFont="1" applyFill="1" applyBorder="1" applyAlignment="1">
      <alignment vertical="center" wrapText="1"/>
    </xf>
    <xf numFmtId="0" fontId="5" fillId="12"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2" borderId="5" xfId="0" applyFont="1" applyFill="1" applyBorder="1" applyAlignment="1">
      <alignment horizontal="left" vertical="center" wrapText="1"/>
    </xf>
    <xf numFmtId="4" fontId="5" fillId="12" borderId="16" xfId="0" applyNumberFormat="1" applyFont="1" applyFill="1" applyBorder="1" applyAlignment="1">
      <alignment horizontal="right" vertical="center" wrapText="1"/>
    </xf>
    <xf numFmtId="4" fontId="5" fillId="12" borderId="14" xfId="0" applyNumberFormat="1" applyFont="1" applyFill="1" applyBorder="1" applyAlignment="1">
      <alignment horizontal="right" vertical="center" wrapText="1"/>
    </xf>
    <xf numFmtId="0" fontId="5" fillId="12" borderId="16" xfId="0" applyFont="1" applyFill="1" applyBorder="1" applyAlignment="1">
      <alignment horizontal="left" vertical="center" wrapText="1"/>
    </xf>
    <xf numFmtId="4" fontId="5" fillId="12" borderId="23" xfId="0" applyNumberFormat="1" applyFont="1" applyFill="1" applyBorder="1" applyAlignment="1">
      <alignment horizontal="right" vertical="center" wrapText="1"/>
    </xf>
    <xf numFmtId="4" fontId="5" fillId="12"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2"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2" borderId="10" xfId="0" applyNumberFormat="1" applyFont="1" applyFill="1" applyBorder="1" applyAlignment="1">
      <alignment horizontal="left" vertical="center" wrapText="1"/>
    </xf>
    <xf numFmtId="0" fontId="26" fillId="5" borderId="26" xfId="0" applyFont="1" applyFill="1" applyBorder="1" applyProtection="1"/>
    <xf numFmtId="0" fontId="26" fillId="5" borderId="0" xfId="0" applyFont="1" applyFill="1" applyBorder="1" applyProtection="1"/>
    <xf numFmtId="0" fontId="26" fillId="5" borderId="31" xfId="0" applyFont="1" applyFill="1" applyBorder="1" applyProtection="1"/>
    <xf numFmtId="0" fontId="26" fillId="5" borderId="32" xfId="0" applyFont="1" applyFill="1" applyBorder="1" applyProtection="1"/>
    <xf numFmtId="0" fontId="26" fillId="5" borderId="27" xfId="0" applyFont="1" applyFill="1" applyBorder="1" applyProtection="1"/>
    <xf numFmtId="0" fontId="27" fillId="5" borderId="0" xfId="0" applyFont="1" applyFill="1" applyBorder="1" applyAlignment="1" applyProtection="1">
      <alignment vertical="center" wrapText="1"/>
    </xf>
    <xf numFmtId="0" fontId="27" fillId="5" borderId="33" xfId="0" applyFont="1" applyFill="1" applyBorder="1" applyAlignment="1" applyProtection="1">
      <alignment vertical="center" wrapText="1"/>
    </xf>
    <xf numFmtId="0" fontId="26" fillId="5" borderId="0" xfId="0" applyFont="1" applyFill="1" applyBorder="1" applyAlignment="1" applyProtection="1">
      <alignment vertical="center" wrapText="1"/>
    </xf>
    <xf numFmtId="0" fontId="26" fillId="5" borderId="0" xfId="0" applyFont="1" applyFill="1" applyBorder="1" applyAlignment="1" applyProtection="1">
      <alignment horizontal="center"/>
    </xf>
    <xf numFmtId="0" fontId="26" fillId="5" borderId="33" xfId="0" applyFont="1" applyFill="1" applyBorder="1" applyProtection="1"/>
    <xf numFmtId="0" fontId="27" fillId="5" borderId="26" xfId="0" applyFont="1" applyFill="1" applyBorder="1" applyAlignment="1" applyProtection="1">
      <alignment vertical="center" wrapText="1"/>
    </xf>
    <xf numFmtId="0" fontId="27" fillId="5" borderId="0" xfId="3" applyFont="1" applyFill="1" applyBorder="1" applyAlignment="1" applyProtection="1">
      <alignment vertical="top" wrapText="1"/>
    </xf>
    <xf numFmtId="0" fontId="27" fillId="5" borderId="0" xfId="0" applyFont="1" applyFill="1" applyBorder="1" applyAlignment="1" applyProtection="1">
      <alignment horizontal="center" vertical="center" wrapText="1"/>
    </xf>
    <xf numFmtId="0" fontId="26" fillId="5" borderId="29" xfId="0" applyFont="1" applyFill="1" applyBorder="1" applyProtection="1"/>
    <xf numFmtId="0" fontId="27" fillId="5" borderId="30" xfId="3" applyFont="1" applyFill="1" applyBorder="1" applyAlignment="1" applyProtection="1">
      <alignment vertical="top" wrapText="1"/>
    </xf>
    <xf numFmtId="0" fontId="26" fillId="5" borderId="30" xfId="0" applyFont="1" applyFill="1" applyBorder="1" applyProtection="1"/>
    <xf numFmtId="0" fontId="26" fillId="5" borderId="34" xfId="0" applyFont="1" applyFill="1" applyBorder="1" applyProtection="1"/>
    <xf numFmtId="0" fontId="22" fillId="4" borderId="24" xfId="2" applyFont="1" applyFill="1" applyBorder="1" applyAlignment="1" applyProtection="1">
      <alignment horizontal="center" vertical="center" wrapText="1"/>
    </xf>
    <xf numFmtId="0" fontId="25" fillId="4" borderId="25" xfId="2" applyFont="1" applyFill="1" applyBorder="1" applyAlignment="1" applyProtection="1">
      <alignment horizontal="center" vertical="center" wrapText="1"/>
    </xf>
    <xf numFmtId="0" fontId="25" fillId="4" borderId="26" xfId="2" applyFont="1" applyFill="1" applyBorder="1" applyAlignment="1" applyProtection="1">
      <alignment horizontal="center" vertical="center" wrapText="1"/>
    </xf>
    <xf numFmtId="0" fontId="25" fillId="4" borderId="0" xfId="2" applyFont="1" applyFill="1" applyBorder="1" applyAlignment="1" applyProtection="1">
      <alignment horizontal="center" vertical="center" wrapText="1"/>
    </xf>
    <xf numFmtId="0" fontId="25" fillId="4" borderId="29" xfId="2" applyFont="1" applyFill="1" applyBorder="1" applyAlignment="1" applyProtection="1">
      <alignment horizontal="center" vertical="center" wrapText="1"/>
    </xf>
    <xf numFmtId="0" fontId="25" fillId="4" borderId="30" xfId="2" applyFont="1" applyFill="1" applyBorder="1" applyAlignment="1" applyProtection="1">
      <alignment horizontal="center" vertical="center" wrapText="1"/>
    </xf>
    <xf numFmtId="0" fontId="27" fillId="5" borderId="0" xfId="0" applyFont="1" applyFill="1" applyBorder="1" applyAlignment="1" applyProtection="1">
      <alignment horizontal="center" wrapText="1"/>
    </xf>
    <xf numFmtId="0" fontId="27" fillId="5" borderId="0" xfId="3" applyFont="1" applyFill="1" applyBorder="1" applyAlignment="1" applyProtection="1">
      <alignment horizontal="center" vertical="center" wrapText="1"/>
    </xf>
    <xf numFmtId="0" fontId="27" fillId="5" borderId="26" xfId="0" applyFont="1" applyFill="1" applyBorder="1" applyAlignment="1" applyProtection="1">
      <alignment horizontal="center" vertical="center" wrapText="1"/>
    </xf>
    <xf numFmtId="0" fontId="27" fillId="5" borderId="0" xfId="0" applyFont="1" applyFill="1" applyBorder="1" applyAlignment="1" applyProtection="1">
      <alignment horizontal="center" vertical="center" wrapText="1"/>
    </xf>
    <xf numFmtId="0" fontId="27" fillId="5" borderId="33" xfId="0" applyFont="1" applyFill="1" applyBorder="1" applyAlignment="1" applyProtection="1">
      <alignment horizontal="center" vertical="center" wrapText="1"/>
    </xf>
    <xf numFmtId="0" fontId="0" fillId="6" borderId="0" xfId="0" applyFill="1" applyAlignment="1">
      <alignment horizontal="center"/>
    </xf>
    <xf numFmtId="0" fontId="0" fillId="6" borderId="27" xfId="0" applyFill="1" applyBorder="1" applyAlignment="1">
      <alignment horizontal="center"/>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2" borderId="6" xfId="0" applyNumberFormat="1" applyFont="1" applyFill="1" applyBorder="1" applyAlignment="1">
      <alignment horizontal="center" vertical="center" wrapText="1"/>
    </xf>
    <xf numFmtId="1" fontId="5" fillId="12" borderId="14" xfId="0" applyNumberFormat="1" applyFont="1" applyFill="1" applyBorder="1" applyAlignment="1">
      <alignment horizontal="center" vertical="center" wrapText="1"/>
    </xf>
    <xf numFmtId="4" fontId="5" fillId="12" borderId="9" xfId="0" applyNumberFormat="1" applyFont="1" applyFill="1" applyBorder="1" applyAlignment="1">
      <alignment horizontal="left" vertical="center" wrapText="1"/>
    </xf>
    <xf numFmtId="4" fontId="5" fillId="12" borderId="0" xfId="0" applyNumberFormat="1" applyFont="1" applyFill="1" applyBorder="1" applyAlignment="1">
      <alignment horizontal="left" vertical="center" wrapText="1"/>
    </xf>
    <xf numFmtId="14" fontId="5" fillId="12" borderId="6" xfId="0" applyNumberFormat="1" applyFont="1" applyFill="1" applyBorder="1" applyAlignment="1">
      <alignment horizontal="center" vertical="center" wrapText="1"/>
    </xf>
    <xf numFmtId="14" fontId="5" fillId="12" borderId="17" xfId="0" applyNumberFormat="1" applyFont="1" applyFill="1" applyBorder="1" applyAlignment="1">
      <alignment horizontal="center" vertical="center" wrapText="1"/>
    </xf>
    <xf numFmtId="14" fontId="5" fillId="12"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8" fillId="4" borderId="10" xfId="0" applyFont="1" applyFill="1" applyBorder="1" applyAlignment="1">
      <alignment horizontal="right" vertical="center" wrapText="1"/>
    </xf>
    <xf numFmtId="0" fontId="18"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2" borderId="9" xfId="0" applyNumberFormat="1" applyFont="1" applyFill="1" applyBorder="1" applyAlignment="1">
      <alignment horizontal="left" vertical="top" wrapText="1"/>
    </xf>
    <xf numFmtId="4" fontId="5" fillId="12" borderId="15" xfId="0" applyNumberFormat="1" applyFont="1" applyFill="1" applyBorder="1" applyAlignment="1">
      <alignment horizontal="left" vertical="top" wrapText="1"/>
    </xf>
    <xf numFmtId="4" fontId="5" fillId="12" borderId="0" xfId="0" applyNumberFormat="1" applyFont="1" applyFill="1" applyBorder="1" applyAlignment="1">
      <alignment horizontal="left" vertical="top" wrapText="1"/>
    </xf>
    <xf numFmtId="4" fontId="5" fillId="12" borderId="23" xfId="0" applyNumberFormat="1" applyFont="1" applyFill="1" applyBorder="1" applyAlignment="1">
      <alignment horizontal="left" vertical="top" wrapText="1"/>
    </xf>
    <xf numFmtId="4" fontId="5" fillId="12" borderId="7" xfId="0" applyNumberFormat="1" applyFont="1" applyFill="1" applyBorder="1" applyAlignment="1">
      <alignment horizontal="left" vertical="top" wrapText="1"/>
    </xf>
    <xf numFmtId="4" fontId="5" fillId="12" borderId="16" xfId="0" applyNumberFormat="1" applyFont="1" applyFill="1" applyBorder="1" applyAlignment="1">
      <alignment horizontal="left" vertical="top" wrapText="1"/>
    </xf>
  </cellXfs>
  <cellStyles count="4">
    <cellStyle name="Normal" xfId="0" builtinId="0"/>
    <cellStyle name="Normal 2" xfId="1"/>
    <cellStyle name="Normal 3" xfId="3"/>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503301</xdr:colOff>
      <xdr:row>6</xdr:row>
      <xdr:rowOff>161925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1722500" cy="13049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view="pageLayout" topLeftCell="A8" zoomScaleNormal="100" workbookViewId="0">
      <selection activeCell="A8" sqref="A8:K26"/>
    </sheetView>
  </sheetViews>
  <sheetFormatPr defaultRowHeight="15" x14ac:dyDescent="0.25"/>
  <sheetData>
    <row r="1" spans="1:11" x14ac:dyDescent="0.25">
      <c r="A1" s="157"/>
      <c r="B1" s="157"/>
      <c r="C1" s="157"/>
      <c r="D1" s="157"/>
      <c r="E1" s="157"/>
      <c r="F1" s="157"/>
      <c r="G1" s="157"/>
      <c r="H1" s="157"/>
      <c r="I1" s="157"/>
      <c r="J1" s="157"/>
      <c r="K1" s="157"/>
    </row>
    <row r="2" spans="1:11" x14ac:dyDescent="0.25">
      <c r="A2" s="157"/>
      <c r="B2" s="157"/>
      <c r="C2" s="157"/>
      <c r="D2" s="157"/>
      <c r="E2" s="157"/>
      <c r="F2" s="157"/>
      <c r="G2" s="157"/>
      <c r="H2" s="157"/>
      <c r="I2" s="157"/>
      <c r="J2" s="157"/>
      <c r="K2" s="157"/>
    </row>
    <row r="3" spans="1:11" x14ac:dyDescent="0.25">
      <c r="A3" s="157"/>
      <c r="B3" s="157"/>
      <c r="C3" s="157"/>
      <c r="D3" s="157"/>
      <c r="E3" s="157"/>
      <c r="F3" s="157"/>
      <c r="G3" s="157"/>
      <c r="H3" s="157"/>
      <c r="I3" s="157"/>
      <c r="J3" s="157"/>
      <c r="K3" s="157"/>
    </row>
    <row r="4" spans="1:11" x14ac:dyDescent="0.25">
      <c r="A4" s="157"/>
      <c r="B4" s="157"/>
      <c r="C4" s="157"/>
      <c r="D4" s="157"/>
      <c r="E4" s="157"/>
      <c r="F4" s="157"/>
      <c r="G4" s="157"/>
      <c r="H4" s="157"/>
      <c r="I4" s="157"/>
      <c r="J4" s="157"/>
      <c r="K4" s="157"/>
    </row>
    <row r="5" spans="1:11" x14ac:dyDescent="0.25">
      <c r="A5" s="157"/>
      <c r="B5" s="157"/>
      <c r="C5" s="157"/>
      <c r="D5" s="157"/>
      <c r="E5" s="157"/>
      <c r="F5" s="157"/>
      <c r="G5" s="157"/>
      <c r="H5" s="157"/>
      <c r="I5" s="157"/>
      <c r="J5" s="157"/>
      <c r="K5" s="157"/>
    </row>
    <row r="6" spans="1:11" x14ac:dyDescent="0.25">
      <c r="A6" s="157"/>
      <c r="B6" s="157"/>
      <c r="C6" s="157"/>
      <c r="D6" s="157"/>
      <c r="E6" s="157"/>
      <c r="F6" s="157"/>
      <c r="G6" s="157"/>
      <c r="H6" s="157"/>
      <c r="I6" s="157"/>
      <c r="J6" s="157"/>
      <c r="K6" s="157"/>
    </row>
    <row r="7" spans="1:11" ht="15.75" thickBot="1" x14ac:dyDescent="0.3">
      <c r="A7" s="158"/>
      <c r="B7" s="158"/>
      <c r="C7" s="158"/>
      <c r="D7" s="158"/>
      <c r="E7" s="158"/>
      <c r="F7" s="158"/>
      <c r="G7" s="158"/>
      <c r="H7" s="158"/>
      <c r="I7" s="158"/>
      <c r="J7" s="158"/>
      <c r="K7" s="158"/>
    </row>
    <row r="8" spans="1:11" ht="15" customHeight="1" x14ac:dyDescent="0.25">
      <c r="A8" s="146" t="s">
        <v>200</v>
      </c>
      <c r="B8" s="147"/>
      <c r="C8" s="147"/>
      <c r="D8" s="147"/>
      <c r="E8" s="147"/>
      <c r="F8" s="147"/>
      <c r="G8" s="147"/>
      <c r="H8" s="147"/>
      <c r="I8" s="147"/>
      <c r="J8" s="147"/>
      <c r="K8" s="147"/>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48"/>
      <c r="B19" s="149"/>
      <c r="C19" s="149"/>
      <c r="D19" s="149"/>
      <c r="E19" s="149"/>
      <c r="F19" s="149"/>
      <c r="G19" s="149"/>
      <c r="H19" s="149"/>
      <c r="I19" s="149"/>
      <c r="J19" s="149"/>
      <c r="K19" s="149"/>
    </row>
    <row r="20" spans="1:20" x14ac:dyDescent="0.25">
      <c r="A20" s="148"/>
      <c r="B20" s="149"/>
      <c r="C20" s="149"/>
      <c r="D20" s="149"/>
      <c r="E20" s="149"/>
      <c r="F20" s="149"/>
      <c r="G20" s="149"/>
      <c r="H20" s="149"/>
      <c r="I20" s="149"/>
      <c r="J20" s="149"/>
      <c r="K20" s="149"/>
    </row>
    <row r="21" spans="1:20" x14ac:dyDescent="0.25">
      <c r="A21" s="148"/>
      <c r="B21" s="149"/>
      <c r="C21" s="149"/>
      <c r="D21" s="149"/>
      <c r="E21" s="149"/>
      <c r="F21" s="149"/>
      <c r="G21" s="149"/>
      <c r="H21" s="149"/>
      <c r="I21" s="149"/>
      <c r="J21" s="149"/>
      <c r="K21" s="149"/>
    </row>
    <row r="22" spans="1:20" x14ac:dyDescent="0.25">
      <c r="A22" s="148"/>
      <c r="B22" s="149"/>
      <c r="C22" s="149"/>
      <c r="D22" s="149"/>
      <c r="E22" s="149"/>
      <c r="F22" s="149"/>
      <c r="G22" s="149"/>
      <c r="H22" s="149"/>
      <c r="I22" s="149"/>
      <c r="J22" s="149"/>
      <c r="K22" s="149"/>
    </row>
    <row r="23" spans="1:20" x14ac:dyDescent="0.25">
      <c r="A23" s="148"/>
      <c r="B23" s="149"/>
      <c r="C23" s="149"/>
      <c r="D23" s="149"/>
      <c r="E23" s="149"/>
      <c r="F23" s="149"/>
      <c r="G23" s="149"/>
      <c r="H23" s="149"/>
      <c r="I23" s="149"/>
      <c r="J23" s="149"/>
      <c r="K23" s="149"/>
    </row>
    <row r="24" spans="1:20" x14ac:dyDescent="0.25">
      <c r="A24" s="148"/>
      <c r="B24" s="149"/>
      <c r="C24" s="149"/>
      <c r="D24" s="149"/>
      <c r="E24" s="149"/>
      <c r="F24" s="149"/>
      <c r="G24" s="149"/>
      <c r="H24" s="149"/>
      <c r="I24" s="149"/>
      <c r="J24" s="149"/>
      <c r="K24" s="149"/>
    </row>
    <row r="25" spans="1:20" x14ac:dyDescent="0.25">
      <c r="A25" s="148"/>
      <c r="B25" s="149"/>
      <c r="C25" s="149"/>
      <c r="D25" s="149"/>
      <c r="E25" s="149"/>
      <c r="F25" s="149"/>
      <c r="G25" s="149"/>
      <c r="H25" s="149"/>
      <c r="I25" s="149"/>
      <c r="J25" s="149"/>
      <c r="K25" s="149"/>
    </row>
    <row r="26" spans="1:20" x14ac:dyDescent="0.25">
      <c r="A26" s="150"/>
      <c r="B26" s="151"/>
      <c r="C26" s="151"/>
      <c r="D26" s="151"/>
      <c r="E26" s="151"/>
      <c r="F26" s="151"/>
      <c r="G26" s="151"/>
      <c r="H26" s="151"/>
      <c r="I26" s="151"/>
      <c r="J26" s="151"/>
      <c r="K26" s="151"/>
    </row>
    <row r="27" spans="1:20" ht="16.5" customHeight="1" x14ac:dyDescent="0.25">
      <c r="A27" s="129"/>
      <c r="B27" s="153" t="s">
        <v>193</v>
      </c>
      <c r="C27" s="153"/>
      <c r="D27" s="130"/>
      <c r="E27" s="131"/>
      <c r="F27" s="131"/>
      <c r="G27" s="131"/>
      <c r="H27" s="131"/>
      <c r="I27" s="131"/>
      <c r="J27" s="131"/>
      <c r="K27" s="132"/>
    </row>
    <row r="28" spans="1:20" ht="16.5" customHeight="1" thickBot="1" x14ac:dyDescent="0.3">
      <c r="A28" s="129"/>
      <c r="B28" s="153"/>
      <c r="C28" s="153"/>
      <c r="D28" s="133"/>
      <c r="E28" s="134"/>
      <c r="F28" s="134"/>
      <c r="G28" s="134"/>
      <c r="H28" s="134"/>
      <c r="I28" s="134"/>
      <c r="J28" s="134"/>
      <c r="K28" s="135"/>
    </row>
    <row r="29" spans="1:20" ht="24" thickBot="1" x14ac:dyDescent="0.4">
      <c r="A29" s="129"/>
      <c r="B29" s="153"/>
      <c r="C29" s="153"/>
      <c r="D29" s="94"/>
      <c r="E29" s="154" t="s">
        <v>195</v>
      </c>
      <c r="F29" s="155"/>
      <c r="G29" s="155"/>
      <c r="H29" s="155"/>
      <c r="I29" s="155"/>
      <c r="J29" s="155"/>
      <c r="K29" s="156"/>
      <c r="M29" s="81"/>
      <c r="N29" s="81"/>
      <c r="O29" s="81"/>
      <c r="P29" s="81"/>
      <c r="Q29" s="81"/>
      <c r="R29" s="81"/>
      <c r="S29" s="81"/>
      <c r="T29" s="81"/>
    </row>
    <row r="30" spans="1:20" ht="16.5" thickBot="1" x14ac:dyDescent="0.3">
      <c r="A30" s="129"/>
      <c r="B30" s="153"/>
      <c r="C30" s="153"/>
      <c r="D30" s="136"/>
      <c r="E30" s="137"/>
      <c r="F30" s="137"/>
      <c r="G30" s="137"/>
      <c r="H30" s="130"/>
      <c r="I30" s="130"/>
      <c r="J30" s="130"/>
      <c r="K30" s="138"/>
    </row>
    <row r="31" spans="1:20" ht="16.5" customHeight="1" thickBot="1" x14ac:dyDescent="0.3">
      <c r="A31" s="129"/>
      <c r="B31" s="153"/>
      <c r="C31" s="153"/>
      <c r="D31" s="77"/>
      <c r="E31" s="139"/>
      <c r="F31" s="152" t="s">
        <v>194</v>
      </c>
      <c r="G31" s="152"/>
      <c r="H31" s="152"/>
      <c r="I31" s="152"/>
      <c r="J31" s="152"/>
      <c r="K31" s="135"/>
    </row>
    <row r="32" spans="1:20" ht="16.5" thickBot="1" x14ac:dyDescent="0.3">
      <c r="A32" s="129"/>
      <c r="B32" s="140"/>
      <c r="C32" s="140"/>
      <c r="D32" s="78"/>
      <c r="E32" s="139"/>
      <c r="F32" s="152"/>
      <c r="G32" s="152"/>
      <c r="H32" s="152"/>
      <c r="I32" s="152"/>
      <c r="J32" s="152"/>
      <c r="K32" s="135"/>
    </row>
    <row r="33" spans="1:11" ht="16.5" thickBot="1" x14ac:dyDescent="0.3">
      <c r="A33" s="129"/>
      <c r="B33" s="140"/>
      <c r="C33" s="140"/>
      <c r="D33" s="80"/>
      <c r="E33" s="134"/>
      <c r="F33" s="141"/>
      <c r="G33" s="141"/>
      <c r="H33" s="141"/>
      <c r="I33" s="141"/>
      <c r="J33" s="141"/>
      <c r="K33" s="135"/>
    </row>
    <row r="34" spans="1:11" ht="16.5" thickBot="1" x14ac:dyDescent="0.3">
      <c r="A34" s="129"/>
      <c r="B34" s="140"/>
      <c r="C34" s="140"/>
      <c r="D34" s="79"/>
      <c r="E34" s="134"/>
      <c r="F34" s="141"/>
      <c r="G34" s="141"/>
      <c r="H34" s="141"/>
      <c r="I34" s="141"/>
      <c r="J34" s="141"/>
      <c r="K34" s="135"/>
    </row>
    <row r="35" spans="1:11" ht="15.75" x14ac:dyDescent="0.25">
      <c r="A35" s="142"/>
      <c r="B35" s="143"/>
      <c r="C35" s="143"/>
      <c r="D35" s="144"/>
      <c r="E35" s="144"/>
      <c r="F35" s="144"/>
      <c r="G35" s="144"/>
      <c r="H35" s="144"/>
      <c r="I35" s="144"/>
      <c r="J35" s="144"/>
      <c r="K35" s="145"/>
    </row>
  </sheetData>
  <mergeCells count="5">
    <mergeCell ref="A8:K26"/>
    <mergeCell ref="F31:J32"/>
    <mergeCell ref="B27:C31"/>
    <mergeCell ref="E29:K29"/>
    <mergeCell ref="A1:K7"/>
  </mergeCells>
  <pageMargins left="0.7" right="0.7" top="0.75" bottom="0.75" header="0.3" footer="0.3"/>
  <pageSetup paperSize="9" scale="92" orientation="landscape" r:id="rId1"/>
  <headerFooter>
    <oddFooter>&amp;L&amp;12Verzija: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showGridLines="0" view="pageBreakPreview" topLeftCell="A22" zoomScale="85" zoomScaleNormal="85" zoomScaleSheetLayoutView="85" workbookViewId="0">
      <selection activeCell="B5" sqref="B5:J5"/>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73" t="s">
        <v>17</v>
      </c>
      <c r="C4" s="173"/>
      <c r="D4" s="173"/>
      <c r="E4" s="173"/>
      <c r="F4" s="173"/>
      <c r="G4" s="173"/>
      <c r="H4" s="173"/>
      <c r="I4" s="173"/>
      <c r="J4" s="173"/>
      <c r="K4" s="173"/>
      <c r="Q4" s="1" t="s">
        <v>0</v>
      </c>
      <c r="V4" s="30"/>
    </row>
    <row r="5" spans="1:22" ht="84.75" customHeight="1" x14ac:dyDescent="0.25">
      <c r="A5" s="22"/>
      <c r="B5" s="181" t="s">
        <v>201</v>
      </c>
      <c r="C5" s="182"/>
      <c r="D5" s="182"/>
      <c r="E5" s="182"/>
      <c r="F5" s="182"/>
      <c r="G5" s="182"/>
      <c r="H5" s="182"/>
      <c r="I5" s="182"/>
      <c r="J5" s="183"/>
      <c r="K5" s="36"/>
      <c r="R5" s="1">
        <v>2018</v>
      </c>
      <c r="T5" s="1">
        <v>1</v>
      </c>
      <c r="V5" s="30" t="s">
        <v>18</v>
      </c>
    </row>
    <row r="6" spans="1:22" ht="18.75" customHeight="1" x14ac:dyDescent="0.25">
      <c r="A6" s="22"/>
      <c r="B6" s="174" t="s">
        <v>170</v>
      </c>
      <c r="C6" s="174"/>
      <c r="D6" s="174"/>
      <c r="E6" s="174"/>
      <c r="F6" s="174"/>
      <c r="G6" s="174"/>
      <c r="H6" s="174"/>
      <c r="I6" s="174"/>
      <c r="J6" s="174"/>
      <c r="K6" s="28"/>
      <c r="Q6" s="1" t="s">
        <v>1</v>
      </c>
      <c r="R6" s="1">
        <v>2019</v>
      </c>
      <c r="T6" s="1">
        <v>2</v>
      </c>
      <c r="V6" s="30" t="s">
        <v>19</v>
      </c>
    </row>
    <row r="7" spans="1:22" ht="42" customHeight="1" x14ac:dyDescent="0.25">
      <c r="A7" s="22"/>
      <c r="B7" s="159" t="s">
        <v>171</v>
      </c>
      <c r="C7" s="159" t="s">
        <v>172</v>
      </c>
      <c r="D7" s="159" t="s">
        <v>21</v>
      </c>
      <c r="E7" s="159" t="s">
        <v>198</v>
      </c>
      <c r="F7" s="184" t="s">
        <v>173</v>
      </c>
      <c r="G7" s="186" t="s">
        <v>174</v>
      </c>
      <c r="H7" s="188" t="s">
        <v>160</v>
      </c>
      <c r="I7" s="188"/>
      <c r="J7" s="188"/>
      <c r="K7" s="28"/>
      <c r="V7" s="30"/>
    </row>
    <row r="8" spans="1:22" ht="98.25" customHeight="1" x14ac:dyDescent="0.25">
      <c r="A8" s="22"/>
      <c r="B8" s="160"/>
      <c r="C8" s="160"/>
      <c r="D8" s="160"/>
      <c r="E8" s="160"/>
      <c r="F8" s="185"/>
      <c r="G8" s="187"/>
      <c r="H8" s="53" t="s">
        <v>152</v>
      </c>
      <c r="I8" s="53" t="s">
        <v>153</v>
      </c>
      <c r="J8" s="53" t="s">
        <v>196</v>
      </c>
      <c r="K8" s="28"/>
      <c r="N8" s="11"/>
      <c r="R8" s="1">
        <v>2020</v>
      </c>
      <c r="T8" s="1">
        <v>3</v>
      </c>
    </row>
    <row r="9" spans="1:22" ht="15" customHeight="1" x14ac:dyDescent="0.25">
      <c r="A9" s="22"/>
      <c r="B9" s="97" t="s">
        <v>24</v>
      </c>
      <c r="C9" s="97" t="s">
        <v>25</v>
      </c>
      <c r="D9" s="98" t="s">
        <v>26</v>
      </c>
      <c r="E9" s="98" t="s">
        <v>22</v>
      </c>
      <c r="F9" s="97" t="s">
        <v>23</v>
      </c>
      <c r="G9" s="97" t="s">
        <v>27</v>
      </c>
      <c r="H9" s="97" t="s">
        <v>166</v>
      </c>
      <c r="I9" s="97" t="s">
        <v>167</v>
      </c>
      <c r="J9" s="97" t="s">
        <v>168</v>
      </c>
      <c r="K9" s="5"/>
      <c r="N9" s="11"/>
      <c r="R9" s="1">
        <v>2021</v>
      </c>
      <c r="T9" s="1">
        <v>4</v>
      </c>
    </row>
    <row r="10" spans="1:22" ht="1.5" customHeight="1" x14ac:dyDescent="0.25">
      <c r="A10" s="22"/>
      <c r="B10" s="97"/>
      <c r="C10" s="125"/>
      <c r="D10" s="98"/>
      <c r="E10" s="98"/>
      <c r="F10" s="97"/>
      <c r="G10" s="97"/>
      <c r="H10" s="126"/>
      <c r="I10" s="126"/>
      <c r="J10" s="126"/>
      <c r="K10" s="5"/>
      <c r="N10" s="11"/>
    </row>
    <row r="11" spans="1:22" x14ac:dyDescent="0.25">
      <c r="A11" s="22"/>
      <c r="B11" s="82"/>
      <c r="C11" s="83"/>
      <c r="D11" s="84"/>
      <c r="E11" s="84"/>
      <c r="F11" s="85"/>
      <c r="G11" s="85"/>
      <c r="H11" s="128"/>
      <c r="I11" s="128"/>
      <c r="J11" s="86"/>
      <c r="K11" s="5"/>
      <c r="T11" s="1">
        <v>5</v>
      </c>
    </row>
    <row r="12" spans="1:22" x14ac:dyDescent="0.25">
      <c r="A12" s="22"/>
      <c r="B12" s="87"/>
      <c r="C12" s="87"/>
      <c r="D12" s="84"/>
      <c r="E12" s="84"/>
      <c r="F12" s="85"/>
      <c r="G12" s="85"/>
      <c r="H12" s="91"/>
      <c r="I12" s="88"/>
      <c r="J12" s="88"/>
      <c r="K12" s="5"/>
      <c r="T12" s="1">
        <v>6</v>
      </c>
    </row>
    <row r="13" spans="1:22" x14ac:dyDescent="0.25">
      <c r="A13" s="22"/>
      <c r="B13" s="89"/>
      <c r="C13" s="90"/>
      <c r="D13" s="84"/>
      <c r="E13" s="84"/>
      <c r="F13" s="85"/>
      <c r="G13" s="85"/>
      <c r="H13" s="128"/>
      <c r="I13" s="128"/>
      <c r="J13" s="86"/>
      <c r="K13" s="5"/>
      <c r="T13" s="1">
        <v>7</v>
      </c>
    </row>
    <row r="14" spans="1:22" x14ac:dyDescent="0.25">
      <c r="A14" s="22"/>
      <c r="B14" s="87"/>
      <c r="C14" s="90"/>
      <c r="D14" s="84"/>
      <c r="E14" s="84"/>
      <c r="F14" s="85"/>
      <c r="G14" s="85"/>
      <c r="H14" s="91"/>
      <c r="I14" s="88"/>
      <c r="J14" s="91"/>
      <c r="K14" s="5"/>
      <c r="T14" s="1">
        <v>8</v>
      </c>
    </row>
    <row r="15" spans="1:22" x14ac:dyDescent="0.25">
      <c r="A15" s="22"/>
      <c r="B15" s="82"/>
      <c r="C15" s="90"/>
      <c r="D15" s="84"/>
      <c r="E15" s="84"/>
      <c r="F15" s="85"/>
      <c r="G15" s="85"/>
      <c r="H15" s="128"/>
      <c r="I15" s="128"/>
      <c r="J15" s="86"/>
      <c r="K15" s="5"/>
      <c r="N15" s="11"/>
      <c r="O15" s="11"/>
      <c r="P15" s="11"/>
      <c r="R15" s="3"/>
      <c r="T15" s="1">
        <v>9</v>
      </c>
    </row>
    <row r="16" spans="1:22" x14ac:dyDescent="0.25">
      <c r="A16" s="22"/>
      <c r="B16" s="87"/>
      <c r="C16" s="87"/>
      <c r="D16" s="84"/>
      <c r="E16" s="84"/>
      <c r="F16" s="85"/>
      <c r="G16" s="92"/>
      <c r="H16" s="91"/>
      <c r="I16" s="88"/>
      <c r="J16" s="91"/>
      <c r="K16" s="5"/>
      <c r="N16" s="11"/>
      <c r="O16" s="11"/>
      <c r="P16" s="11"/>
      <c r="T16" s="1">
        <v>10</v>
      </c>
    </row>
    <row r="17" spans="1:20" x14ac:dyDescent="0.25">
      <c r="A17" s="22"/>
      <c r="B17" s="89"/>
      <c r="C17" s="90"/>
      <c r="D17" s="84"/>
      <c r="E17" s="84"/>
      <c r="F17" s="85"/>
      <c r="G17" s="92"/>
      <c r="H17" s="128"/>
      <c r="I17" s="128"/>
      <c r="J17" s="86"/>
      <c r="K17" s="5"/>
      <c r="N17" s="3"/>
      <c r="O17" s="3"/>
      <c r="P17" s="3"/>
      <c r="T17" s="1">
        <v>11</v>
      </c>
    </row>
    <row r="18" spans="1:20" x14ac:dyDescent="0.25">
      <c r="A18" s="22"/>
      <c r="B18" s="87"/>
      <c r="C18" s="87"/>
      <c r="D18" s="84"/>
      <c r="E18" s="84"/>
      <c r="F18" s="85"/>
      <c r="G18" s="92"/>
      <c r="H18" s="91"/>
      <c r="I18" s="91"/>
      <c r="J18" s="88"/>
      <c r="K18" s="5"/>
      <c r="N18" s="11"/>
      <c r="T18" s="1">
        <v>12</v>
      </c>
    </row>
    <row r="19" spans="1:20" x14ac:dyDescent="0.25">
      <c r="A19" s="22"/>
      <c r="B19" s="89"/>
      <c r="C19" s="90"/>
      <c r="D19" s="84"/>
      <c r="E19" s="84"/>
      <c r="F19" s="85"/>
      <c r="G19" s="92"/>
      <c r="H19" s="128"/>
      <c r="I19" s="128"/>
      <c r="J19" s="86"/>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75" t="s">
        <v>20</v>
      </c>
      <c r="C21" s="176"/>
      <c r="D21" s="99">
        <f>SUM(D11:D19)</f>
        <v>0</v>
      </c>
      <c r="E21" s="99">
        <f>SUM(E11:E19)</f>
        <v>0</v>
      </c>
      <c r="F21" s="177"/>
      <c r="G21" s="178"/>
      <c r="H21" s="178"/>
      <c r="I21" s="178"/>
      <c r="J21" s="178"/>
      <c r="K21" s="5"/>
      <c r="N21" s="12"/>
      <c r="O21" s="12"/>
      <c r="P21" s="12"/>
      <c r="Q21" s="12"/>
      <c r="R21" s="12"/>
    </row>
    <row r="22" spans="1:20" ht="32.25" customHeight="1" x14ac:dyDescent="0.25">
      <c r="A22" s="22"/>
      <c r="B22" s="161" t="s">
        <v>190</v>
      </c>
      <c r="C22" s="162"/>
      <c r="D22" s="162"/>
      <c r="E22" s="162"/>
      <c r="F22" s="162"/>
      <c r="G22" s="162"/>
      <c r="H22" s="162"/>
      <c r="I22" s="162"/>
      <c r="J22" s="162"/>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9" t="s">
        <v>149</v>
      </c>
      <c r="C24" s="180"/>
      <c r="D24" s="31"/>
      <c r="E24" s="32"/>
      <c r="F24" s="32"/>
      <c r="G24" s="32"/>
      <c r="H24" s="189" t="s">
        <v>163</v>
      </c>
      <c r="I24" s="190"/>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95">
        <f>D21</f>
        <v>0</v>
      </c>
      <c r="C26" s="96">
        <f>SUM(D26:F26)</f>
        <v>0</v>
      </c>
      <c r="D26" s="95"/>
      <c r="E26" s="95"/>
      <c r="F26" s="95"/>
      <c r="G26" s="65"/>
      <c r="H26" s="163"/>
      <c r="I26" s="163"/>
      <c r="J26" s="22"/>
      <c r="K26" s="5"/>
      <c r="N26" s="12"/>
      <c r="O26" s="12"/>
      <c r="P26" s="12"/>
      <c r="Q26" s="12"/>
      <c r="R26" s="14">
        <v>129000</v>
      </c>
    </row>
    <row r="27" spans="1:20" ht="16.5" customHeight="1" x14ac:dyDescent="0.25">
      <c r="A27" s="22"/>
      <c r="B27" s="16"/>
      <c r="C27" s="16"/>
      <c r="D27" s="16"/>
      <c r="E27" s="16"/>
      <c r="F27" s="16"/>
      <c r="G27" s="16"/>
      <c r="H27" s="164"/>
      <c r="I27" s="164"/>
      <c r="J27" s="66"/>
      <c r="K27" s="5"/>
      <c r="N27" s="13">
        <v>1</v>
      </c>
    </row>
    <row r="28" spans="1:20" ht="47.25" customHeight="1" x14ac:dyDescent="0.25">
      <c r="A28" s="22"/>
      <c r="B28" s="191" t="s">
        <v>180</v>
      </c>
      <c r="C28" s="192"/>
      <c r="D28" s="192"/>
      <c r="E28" s="24" t="s">
        <v>181</v>
      </c>
      <c r="F28" s="24" t="s">
        <v>182</v>
      </c>
      <c r="G28" s="64"/>
      <c r="H28" s="66"/>
      <c r="I28" s="66"/>
      <c r="J28" s="66"/>
      <c r="K28" s="5"/>
      <c r="L28" s="41"/>
      <c r="N28" s="13"/>
      <c r="Q28" s="42"/>
    </row>
    <row r="29" spans="1:20" ht="16.5" customHeight="1" x14ac:dyDescent="0.25">
      <c r="A29" s="22"/>
      <c r="B29" s="165"/>
      <c r="C29" s="165"/>
      <c r="D29" s="165"/>
      <c r="E29" s="167"/>
      <c r="F29" s="167"/>
      <c r="G29" s="64"/>
      <c r="H29" s="66"/>
      <c r="I29" s="66"/>
      <c r="J29" s="6"/>
      <c r="K29" s="5"/>
      <c r="N29" s="13"/>
    </row>
    <row r="30" spans="1:20" ht="10.5" customHeight="1" x14ac:dyDescent="0.25">
      <c r="A30" s="22"/>
      <c r="B30" s="166"/>
      <c r="C30" s="166"/>
      <c r="D30" s="166"/>
      <c r="E30" s="168"/>
      <c r="F30" s="168"/>
      <c r="G30" s="64"/>
      <c r="H30" s="66"/>
      <c r="I30" s="66"/>
      <c r="J30" s="8"/>
      <c r="K30" s="7"/>
    </row>
    <row r="31" spans="1:20" ht="22.5" customHeight="1" x14ac:dyDescent="0.25">
      <c r="A31" s="22"/>
      <c r="B31" s="166"/>
      <c r="C31" s="166"/>
      <c r="D31" s="166"/>
      <c r="E31" s="169"/>
      <c r="F31" s="169"/>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70" t="s">
        <v>164</v>
      </c>
      <c r="C33" s="171"/>
      <c r="D33" s="171"/>
      <c r="E33" s="171"/>
      <c r="F33" s="172"/>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 ref="B7:B8"/>
    <mergeCell ref="C7:C8"/>
    <mergeCell ref="E7:E8"/>
    <mergeCell ref="B22:J22"/>
    <mergeCell ref="H26:H27"/>
    <mergeCell ref="I26:I27"/>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3.937007874015748E-2" right="3.937007874015748E-2" top="0.74803149606299213" bottom="0.74803149606299213" header="0.31496062992125984" footer="0.31496062992125984"/>
  <pageSetup paperSize="9" scale="51" fitToHeight="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6"/>
  <sheetViews>
    <sheetView showGridLines="0" view="pageBreakPreview" topLeftCell="B172" zoomScale="70" zoomScaleNormal="85" zoomScaleSheetLayoutView="70" workbookViewId="0">
      <selection activeCell="B4" sqref="B4:O4"/>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3" t="s">
        <v>46</v>
      </c>
      <c r="C3" s="203"/>
      <c r="D3" s="203"/>
      <c r="E3" s="203"/>
      <c r="F3" s="203"/>
      <c r="G3" s="203"/>
      <c r="H3" s="203"/>
      <c r="I3" s="203"/>
      <c r="J3" s="203"/>
      <c r="K3" s="203"/>
      <c r="L3" s="203"/>
      <c r="M3" s="203"/>
      <c r="N3" s="203"/>
      <c r="O3" s="203"/>
      <c r="P3" s="36"/>
      <c r="W3" s="1" t="s">
        <v>0</v>
      </c>
      <c r="X3" s="1">
        <v>2018</v>
      </c>
      <c r="Z3" s="1">
        <v>1</v>
      </c>
      <c r="AB3" s="30" t="s">
        <v>18</v>
      </c>
    </row>
    <row r="4" spans="1:28" ht="138.75" customHeight="1" x14ac:dyDescent="0.25">
      <c r="A4" s="22"/>
      <c r="B4" s="204" t="s">
        <v>199</v>
      </c>
      <c r="C4" s="205"/>
      <c r="D4" s="205"/>
      <c r="E4" s="205"/>
      <c r="F4" s="205"/>
      <c r="G4" s="205"/>
      <c r="H4" s="205"/>
      <c r="I4" s="205"/>
      <c r="J4" s="205"/>
      <c r="K4" s="205"/>
      <c r="L4" s="205"/>
      <c r="M4" s="205"/>
      <c r="N4" s="205"/>
      <c r="O4" s="206"/>
      <c r="P4" s="36"/>
      <c r="X4" s="1">
        <v>2019</v>
      </c>
      <c r="AB4" s="30"/>
    </row>
    <row r="5" spans="1:28" ht="23.25" customHeight="1" x14ac:dyDescent="0.25">
      <c r="A5" s="22"/>
      <c r="B5" s="207" t="s">
        <v>169</v>
      </c>
      <c r="C5" s="207"/>
      <c r="D5" s="207"/>
      <c r="E5" s="207"/>
      <c r="F5" s="207"/>
      <c r="G5" s="207"/>
      <c r="H5" s="207"/>
      <c r="I5" s="61"/>
      <c r="J5" s="61"/>
      <c r="K5" s="61"/>
      <c r="L5" s="61"/>
      <c r="M5" s="61"/>
      <c r="N5" s="48"/>
      <c r="O5" s="48"/>
      <c r="P5" s="48"/>
      <c r="W5" s="1" t="s">
        <v>1</v>
      </c>
      <c r="X5" s="1">
        <v>2020</v>
      </c>
      <c r="Z5" s="1">
        <v>2</v>
      </c>
      <c r="AB5" s="30" t="s">
        <v>19</v>
      </c>
    </row>
    <row r="6" spans="1:28" ht="21.75" customHeight="1" x14ac:dyDescent="0.25">
      <c r="A6" s="22"/>
      <c r="B6" s="195" t="s">
        <v>183</v>
      </c>
      <c r="C6" s="195" t="s">
        <v>184</v>
      </c>
      <c r="D6" s="195" t="s">
        <v>30</v>
      </c>
      <c r="E6" s="195"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196"/>
      <c r="C7" s="196"/>
      <c r="D7" s="196"/>
      <c r="E7" s="196"/>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200" t="s">
        <v>48</v>
      </c>
      <c r="C10" s="26" t="s">
        <v>141</v>
      </c>
      <c r="D10" s="57">
        <v>1</v>
      </c>
      <c r="E10" s="100"/>
      <c r="F10" s="100"/>
      <c r="G10" s="100"/>
      <c r="H10" s="100"/>
      <c r="I10" s="100"/>
      <c r="J10" s="100"/>
      <c r="K10" s="100"/>
      <c r="L10" s="100"/>
      <c r="M10" s="100"/>
      <c r="N10" s="100"/>
      <c r="O10" s="100"/>
      <c r="P10" s="6"/>
      <c r="T10" s="11"/>
      <c r="U10" s="11"/>
      <c r="V10" s="11"/>
      <c r="Z10" s="1">
        <v>9</v>
      </c>
    </row>
    <row r="11" spans="1:28" x14ac:dyDescent="0.25">
      <c r="A11" s="22"/>
      <c r="B11" s="201"/>
      <c r="C11" s="101" t="s">
        <v>185</v>
      </c>
      <c r="D11" s="57"/>
      <c r="E11" s="100"/>
      <c r="F11" s="100"/>
      <c r="G11" s="100"/>
      <c r="H11" s="100"/>
      <c r="I11" s="100"/>
      <c r="J11" s="100"/>
      <c r="K11" s="100"/>
      <c r="L11" s="100"/>
      <c r="M11" s="100"/>
      <c r="N11" s="100"/>
      <c r="O11" s="100"/>
      <c r="P11" s="6"/>
      <c r="T11" s="11"/>
      <c r="U11" s="11"/>
      <c r="V11" s="11"/>
    </row>
    <row r="12" spans="1:28" x14ac:dyDescent="0.25">
      <c r="A12" s="105"/>
      <c r="B12" s="202"/>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200" t="s">
        <v>151</v>
      </c>
      <c r="C13" s="26" t="s">
        <v>141</v>
      </c>
      <c r="D13" s="57"/>
      <c r="E13" s="100"/>
      <c r="F13" s="100"/>
      <c r="G13" s="100"/>
      <c r="H13" s="100"/>
      <c r="I13" s="100"/>
      <c r="J13" s="100"/>
      <c r="K13" s="100"/>
      <c r="L13" s="100"/>
      <c r="M13" s="100"/>
      <c r="N13" s="100"/>
      <c r="O13" s="100"/>
      <c r="P13" s="6"/>
      <c r="T13" s="11"/>
      <c r="U13" s="11"/>
      <c r="V13" s="11"/>
    </row>
    <row r="14" spans="1:28" x14ac:dyDescent="0.25">
      <c r="A14" s="22"/>
      <c r="B14" s="201"/>
      <c r="C14" s="102" t="s">
        <v>185</v>
      </c>
      <c r="D14" s="57"/>
      <c r="E14" s="100"/>
      <c r="F14" s="100"/>
      <c r="G14" s="100"/>
      <c r="H14" s="100"/>
      <c r="I14" s="100"/>
      <c r="J14" s="100"/>
      <c r="K14" s="100"/>
      <c r="L14" s="100"/>
      <c r="M14" s="100"/>
      <c r="N14" s="100"/>
      <c r="O14" s="100"/>
      <c r="P14" s="6"/>
      <c r="T14" s="11"/>
      <c r="U14" s="11"/>
      <c r="V14" s="11"/>
    </row>
    <row r="15" spans="1:28" x14ac:dyDescent="0.25">
      <c r="A15" s="22"/>
      <c r="B15" s="202"/>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200" t="s">
        <v>49</v>
      </c>
      <c r="C16" s="26" t="s">
        <v>141</v>
      </c>
      <c r="D16" s="57"/>
      <c r="E16" s="100"/>
      <c r="F16" s="100"/>
      <c r="G16" s="100"/>
      <c r="H16" s="100"/>
      <c r="I16" s="100"/>
      <c r="J16" s="100"/>
      <c r="K16" s="100"/>
      <c r="L16" s="100"/>
      <c r="M16" s="100"/>
      <c r="N16" s="100"/>
      <c r="O16" s="100"/>
      <c r="P16" s="6"/>
      <c r="T16" s="11"/>
      <c r="U16" s="11"/>
      <c r="V16" s="11"/>
    </row>
    <row r="17" spans="1:22" x14ac:dyDescent="0.25">
      <c r="A17" s="22"/>
      <c r="B17" s="201"/>
      <c r="C17" s="101" t="s">
        <v>186</v>
      </c>
      <c r="D17" s="100"/>
      <c r="E17" s="100"/>
      <c r="F17" s="100"/>
      <c r="G17" s="100"/>
      <c r="H17" s="100"/>
      <c r="I17" s="100"/>
      <c r="J17" s="100"/>
      <c r="K17" s="100"/>
      <c r="L17" s="100"/>
      <c r="M17" s="100"/>
      <c r="N17" s="100"/>
      <c r="O17" s="100"/>
      <c r="P17" s="6"/>
      <c r="T17" s="11"/>
      <c r="U17" s="11"/>
      <c r="V17" s="11"/>
    </row>
    <row r="18" spans="1:22" x14ac:dyDescent="0.25">
      <c r="A18" s="22"/>
      <c r="B18" s="202"/>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200" t="s">
        <v>50</v>
      </c>
      <c r="C19" s="26" t="s">
        <v>141</v>
      </c>
      <c r="D19" s="57"/>
      <c r="E19" s="100"/>
      <c r="F19" s="100"/>
      <c r="G19" s="100"/>
      <c r="H19" s="100"/>
      <c r="I19" s="100"/>
      <c r="J19" s="100"/>
      <c r="K19" s="100"/>
      <c r="L19" s="100"/>
      <c r="M19" s="100"/>
      <c r="N19" s="100"/>
      <c r="O19" s="100"/>
      <c r="P19" s="6"/>
      <c r="T19" s="11"/>
      <c r="U19" s="11"/>
      <c r="V19" s="11"/>
    </row>
    <row r="20" spans="1:22" x14ac:dyDescent="0.25">
      <c r="A20" s="22"/>
      <c r="B20" s="201"/>
      <c r="C20" s="101" t="s">
        <v>186</v>
      </c>
      <c r="D20" s="100"/>
      <c r="E20" s="100"/>
      <c r="F20" s="100"/>
      <c r="G20" s="100"/>
      <c r="H20" s="100"/>
      <c r="I20" s="100"/>
      <c r="J20" s="100"/>
      <c r="K20" s="100"/>
      <c r="L20" s="100"/>
      <c r="M20" s="100"/>
      <c r="N20" s="100"/>
      <c r="O20" s="100"/>
      <c r="P20" s="6"/>
      <c r="T20" s="11"/>
      <c r="U20" s="11"/>
      <c r="V20" s="11"/>
    </row>
    <row r="21" spans="1:22" x14ac:dyDescent="0.25">
      <c r="A21" s="22"/>
      <c r="B21" s="202"/>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200" t="s">
        <v>51</v>
      </c>
      <c r="C22" s="26" t="s">
        <v>141</v>
      </c>
      <c r="D22" s="57"/>
      <c r="E22" s="100"/>
      <c r="F22" s="100"/>
      <c r="G22" s="100"/>
      <c r="H22" s="100"/>
      <c r="I22" s="100"/>
      <c r="J22" s="100"/>
      <c r="K22" s="100"/>
      <c r="L22" s="100"/>
      <c r="M22" s="100"/>
      <c r="N22" s="100"/>
      <c r="O22" s="100"/>
      <c r="P22" s="6"/>
      <c r="T22" s="11"/>
      <c r="U22" s="11"/>
      <c r="V22" s="11"/>
    </row>
    <row r="23" spans="1:22" x14ac:dyDescent="0.25">
      <c r="A23" s="22"/>
      <c r="B23" s="201"/>
      <c r="C23" s="101" t="s">
        <v>186</v>
      </c>
      <c r="D23" s="100"/>
      <c r="E23" s="100"/>
      <c r="F23" s="100"/>
      <c r="G23" s="100"/>
      <c r="H23" s="100"/>
      <c r="I23" s="100"/>
      <c r="J23" s="100"/>
      <c r="K23" s="100"/>
      <c r="L23" s="100"/>
      <c r="M23" s="100"/>
      <c r="N23" s="100"/>
      <c r="O23" s="100"/>
      <c r="P23" s="6"/>
      <c r="T23" s="11"/>
      <c r="U23" s="11"/>
      <c r="V23" s="11"/>
    </row>
    <row r="24" spans="1:22" x14ac:dyDescent="0.25">
      <c r="A24" s="22"/>
      <c r="B24" s="202"/>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200" t="s">
        <v>52</v>
      </c>
      <c r="C25" s="26" t="s">
        <v>141</v>
      </c>
      <c r="D25" s="57"/>
      <c r="E25" s="100"/>
      <c r="F25" s="100"/>
      <c r="G25" s="100"/>
      <c r="H25" s="100"/>
      <c r="I25" s="100"/>
      <c r="J25" s="100"/>
      <c r="K25" s="100"/>
      <c r="L25" s="100"/>
      <c r="M25" s="100"/>
      <c r="N25" s="100"/>
      <c r="O25" s="100"/>
      <c r="P25" s="6"/>
      <c r="T25" s="11"/>
      <c r="U25" s="11"/>
      <c r="V25" s="11"/>
    </row>
    <row r="26" spans="1:22" x14ac:dyDescent="0.25">
      <c r="A26" s="22"/>
      <c r="B26" s="201"/>
      <c r="C26" s="101" t="s">
        <v>186</v>
      </c>
      <c r="D26" s="100"/>
      <c r="E26" s="100"/>
      <c r="F26" s="100"/>
      <c r="G26" s="100"/>
      <c r="H26" s="100"/>
      <c r="I26" s="100"/>
      <c r="J26" s="100"/>
      <c r="K26" s="100"/>
      <c r="L26" s="100"/>
      <c r="M26" s="100"/>
      <c r="N26" s="100"/>
      <c r="O26" s="100"/>
      <c r="P26" s="6"/>
      <c r="T26" s="11"/>
      <c r="U26" s="11"/>
      <c r="V26" s="11"/>
    </row>
    <row r="27" spans="1:22" ht="18" customHeight="1" x14ac:dyDescent="0.25">
      <c r="A27" s="22"/>
      <c r="B27" s="202"/>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200" t="s">
        <v>53</v>
      </c>
      <c r="C28" s="26" t="s">
        <v>141</v>
      </c>
      <c r="D28" s="57"/>
      <c r="E28" s="100"/>
      <c r="F28" s="100"/>
      <c r="G28" s="100"/>
      <c r="H28" s="100"/>
      <c r="I28" s="100"/>
      <c r="J28" s="100"/>
      <c r="K28" s="100"/>
      <c r="L28" s="100"/>
      <c r="M28" s="100"/>
      <c r="N28" s="100"/>
      <c r="O28" s="100"/>
      <c r="P28" s="6"/>
      <c r="T28" s="11"/>
      <c r="U28" s="11"/>
      <c r="V28" s="11"/>
    </row>
    <row r="29" spans="1:22" x14ac:dyDescent="0.25">
      <c r="A29" s="22"/>
      <c r="B29" s="201"/>
      <c r="C29" s="101" t="s">
        <v>186</v>
      </c>
      <c r="D29" s="100"/>
      <c r="E29" s="100"/>
      <c r="F29" s="100"/>
      <c r="G29" s="100"/>
      <c r="H29" s="100"/>
      <c r="I29" s="100"/>
      <c r="J29" s="100"/>
      <c r="K29" s="100"/>
      <c r="L29" s="100"/>
      <c r="M29" s="100"/>
      <c r="N29" s="100"/>
      <c r="O29" s="100"/>
      <c r="P29" s="6"/>
      <c r="T29" s="11"/>
      <c r="U29" s="11"/>
      <c r="V29" s="11"/>
    </row>
    <row r="30" spans="1:22" x14ac:dyDescent="0.25">
      <c r="A30" s="22"/>
      <c r="B30" s="202"/>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200" t="s">
        <v>54</v>
      </c>
      <c r="C31" s="26" t="s">
        <v>141</v>
      </c>
      <c r="D31" s="57"/>
      <c r="E31" s="100"/>
      <c r="F31" s="100"/>
      <c r="G31" s="100"/>
      <c r="H31" s="100"/>
      <c r="I31" s="100"/>
      <c r="J31" s="100"/>
      <c r="K31" s="100"/>
      <c r="L31" s="100"/>
      <c r="M31" s="100"/>
      <c r="N31" s="100"/>
      <c r="O31" s="100"/>
      <c r="P31" s="6"/>
      <c r="T31" s="11"/>
      <c r="U31" s="11"/>
      <c r="V31" s="11"/>
    </row>
    <row r="32" spans="1:22" x14ac:dyDescent="0.25">
      <c r="A32" s="22"/>
      <c r="B32" s="201"/>
      <c r="C32" s="101" t="s">
        <v>186</v>
      </c>
      <c r="D32" s="100"/>
      <c r="E32" s="100"/>
      <c r="F32" s="100"/>
      <c r="G32" s="100"/>
      <c r="H32" s="100"/>
      <c r="I32" s="100"/>
      <c r="J32" s="100"/>
      <c r="K32" s="100"/>
      <c r="L32" s="100"/>
      <c r="M32" s="100"/>
      <c r="N32" s="100"/>
      <c r="O32" s="100"/>
      <c r="P32" s="6"/>
      <c r="T32" s="11"/>
      <c r="U32" s="11"/>
      <c r="V32" s="11"/>
    </row>
    <row r="33" spans="1:26" x14ac:dyDescent="0.25">
      <c r="A33" s="22"/>
      <c r="B33" s="202"/>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200" t="s">
        <v>55</v>
      </c>
      <c r="C34" s="26" t="s">
        <v>141</v>
      </c>
      <c r="D34" s="57"/>
      <c r="E34" s="100"/>
      <c r="F34" s="100"/>
      <c r="G34" s="100"/>
      <c r="H34" s="100"/>
      <c r="I34" s="100"/>
      <c r="J34" s="100"/>
      <c r="K34" s="100"/>
      <c r="L34" s="100"/>
      <c r="M34" s="100"/>
      <c r="N34" s="100"/>
      <c r="O34" s="100"/>
      <c r="P34" s="6"/>
      <c r="T34" s="11"/>
      <c r="U34" s="11"/>
      <c r="V34" s="11"/>
    </row>
    <row r="35" spans="1:26" x14ac:dyDescent="0.25">
      <c r="A35" s="22"/>
      <c r="B35" s="201"/>
      <c r="C35" s="101" t="s">
        <v>186</v>
      </c>
      <c r="D35" s="100"/>
      <c r="E35" s="100"/>
      <c r="F35" s="100"/>
      <c r="G35" s="100"/>
      <c r="H35" s="100"/>
      <c r="I35" s="100"/>
      <c r="J35" s="100"/>
      <c r="K35" s="100"/>
      <c r="L35" s="100"/>
      <c r="M35" s="100"/>
      <c r="N35" s="100"/>
      <c r="O35" s="100"/>
      <c r="P35" s="6"/>
      <c r="T35" s="11"/>
      <c r="U35" s="11"/>
      <c r="V35" s="11"/>
    </row>
    <row r="36" spans="1:26" x14ac:dyDescent="0.25">
      <c r="A36" s="22"/>
      <c r="B36" s="202"/>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200" t="s">
        <v>58</v>
      </c>
      <c r="C38" s="26" t="s">
        <v>141</v>
      </c>
      <c r="D38" s="57">
        <v>1</v>
      </c>
      <c r="E38" s="100"/>
      <c r="F38" s="100"/>
      <c r="G38" s="100"/>
      <c r="H38" s="100"/>
      <c r="I38" s="100"/>
      <c r="J38" s="100"/>
      <c r="K38" s="100"/>
      <c r="L38" s="100"/>
      <c r="M38" s="100"/>
      <c r="N38" s="100"/>
      <c r="O38" s="100"/>
      <c r="P38" s="6"/>
      <c r="T38" s="11"/>
      <c r="U38" s="11"/>
      <c r="V38" s="11"/>
      <c r="Z38" s="1">
        <v>9</v>
      </c>
    </row>
    <row r="39" spans="1:26" x14ac:dyDescent="0.25">
      <c r="A39" s="22"/>
      <c r="B39" s="201"/>
      <c r="C39" s="102" t="s">
        <v>186</v>
      </c>
      <c r="D39" s="57"/>
      <c r="E39" s="100"/>
      <c r="F39" s="100"/>
      <c r="G39" s="100"/>
      <c r="H39" s="100"/>
      <c r="I39" s="100"/>
      <c r="J39" s="100"/>
      <c r="K39" s="100"/>
      <c r="L39" s="100"/>
      <c r="M39" s="100"/>
      <c r="N39" s="100"/>
      <c r="O39" s="100"/>
      <c r="P39" s="6"/>
      <c r="T39" s="11"/>
      <c r="U39" s="11"/>
      <c r="V39" s="11"/>
    </row>
    <row r="40" spans="1:26" x14ac:dyDescent="0.25">
      <c r="A40" s="22"/>
      <c r="B40" s="202"/>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200" t="s">
        <v>59</v>
      </c>
      <c r="C41" s="26" t="s">
        <v>141</v>
      </c>
      <c r="D41" s="57"/>
      <c r="E41" s="100"/>
      <c r="F41" s="100"/>
      <c r="G41" s="100"/>
      <c r="H41" s="100"/>
      <c r="I41" s="100"/>
      <c r="J41" s="100"/>
      <c r="K41" s="100"/>
      <c r="L41" s="100"/>
      <c r="M41" s="100"/>
      <c r="N41" s="100"/>
      <c r="O41" s="100"/>
      <c r="P41" s="6"/>
      <c r="T41" s="11"/>
      <c r="U41" s="11"/>
      <c r="V41" s="11"/>
    </row>
    <row r="42" spans="1:26" x14ac:dyDescent="0.25">
      <c r="A42" s="22"/>
      <c r="B42" s="201"/>
      <c r="C42" s="102" t="s">
        <v>186</v>
      </c>
      <c r="D42" s="57"/>
      <c r="E42" s="100"/>
      <c r="F42" s="100"/>
      <c r="G42" s="100"/>
      <c r="H42" s="100"/>
      <c r="I42" s="100"/>
      <c r="J42" s="100"/>
      <c r="K42" s="100"/>
      <c r="L42" s="100"/>
      <c r="M42" s="100"/>
      <c r="N42" s="100"/>
      <c r="O42" s="100"/>
      <c r="P42" s="6"/>
      <c r="T42" s="11"/>
      <c r="U42" s="11"/>
      <c r="V42" s="11"/>
    </row>
    <row r="43" spans="1:26" x14ac:dyDescent="0.25">
      <c r="A43" s="22"/>
      <c r="B43" s="202"/>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200" t="s">
        <v>60</v>
      </c>
      <c r="C44" s="26" t="s">
        <v>141</v>
      </c>
      <c r="D44" s="57"/>
      <c r="E44" s="100"/>
      <c r="F44" s="100"/>
      <c r="G44" s="100"/>
      <c r="H44" s="100"/>
      <c r="I44" s="100"/>
      <c r="J44" s="100"/>
      <c r="K44" s="100"/>
      <c r="L44" s="100"/>
      <c r="M44" s="100"/>
      <c r="N44" s="100"/>
      <c r="O44" s="100"/>
      <c r="P44" s="6"/>
      <c r="T44" s="11"/>
      <c r="U44" s="11"/>
      <c r="V44" s="11"/>
    </row>
    <row r="45" spans="1:26" x14ac:dyDescent="0.25">
      <c r="A45" s="22"/>
      <c r="B45" s="201"/>
      <c r="C45" s="102" t="s">
        <v>186</v>
      </c>
      <c r="D45" s="57"/>
      <c r="E45" s="100"/>
      <c r="F45" s="100"/>
      <c r="G45" s="100"/>
      <c r="H45" s="100"/>
      <c r="I45" s="100"/>
      <c r="J45" s="100"/>
      <c r="K45" s="100"/>
      <c r="L45" s="100"/>
      <c r="M45" s="100"/>
      <c r="N45" s="100"/>
      <c r="O45" s="100"/>
      <c r="P45" s="6"/>
      <c r="T45" s="11"/>
      <c r="U45" s="11"/>
      <c r="V45" s="11"/>
    </row>
    <row r="46" spans="1:26" x14ac:dyDescent="0.25">
      <c r="A46" s="22"/>
      <c r="B46" s="202"/>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200" t="s">
        <v>61</v>
      </c>
      <c r="C47" s="26" t="s">
        <v>141</v>
      </c>
      <c r="D47" s="57"/>
      <c r="E47" s="100"/>
      <c r="F47" s="100"/>
      <c r="G47" s="100"/>
      <c r="H47" s="100"/>
      <c r="I47" s="100"/>
      <c r="J47" s="100"/>
      <c r="K47" s="100"/>
      <c r="L47" s="100"/>
      <c r="M47" s="100"/>
      <c r="N47" s="100"/>
      <c r="O47" s="100"/>
      <c r="P47" s="6"/>
      <c r="T47" s="11"/>
      <c r="U47" s="11"/>
      <c r="V47" s="11"/>
    </row>
    <row r="48" spans="1:26" x14ac:dyDescent="0.25">
      <c r="A48" s="22"/>
      <c r="B48" s="201"/>
      <c r="C48" s="102" t="s">
        <v>186</v>
      </c>
      <c r="D48" s="57"/>
      <c r="E48" s="100"/>
      <c r="F48" s="100"/>
      <c r="G48" s="100"/>
      <c r="H48" s="100"/>
      <c r="I48" s="100"/>
      <c r="J48" s="100"/>
      <c r="K48" s="100"/>
      <c r="L48" s="100"/>
      <c r="M48" s="100"/>
      <c r="N48" s="100"/>
      <c r="O48" s="100"/>
      <c r="P48" s="6"/>
      <c r="T48" s="11"/>
      <c r="U48" s="11"/>
      <c r="V48" s="11"/>
    </row>
    <row r="49" spans="1:22" x14ac:dyDescent="0.25">
      <c r="A49" s="22"/>
      <c r="B49" s="202"/>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200" t="s">
        <v>62</v>
      </c>
      <c r="C50" s="26" t="s">
        <v>141</v>
      </c>
      <c r="D50" s="57"/>
      <c r="E50" s="100"/>
      <c r="F50" s="100"/>
      <c r="G50" s="100"/>
      <c r="H50" s="100"/>
      <c r="I50" s="100"/>
      <c r="J50" s="100"/>
      <c r="K50" s="100"/>
      <c r="L50" s="100"/>
      <c r="M50" s="100"/>
      <c r="N50" s="100"/>
      <c r="O50" s="100"/>
      <c r="P50" s="6"/>
      <c r="T50" s="11"/>
      <c r="U50" s="11"/>
      <c r="V50" s="11"/>
    </row>
    <row r="51" spans="1:22" x14ac:dyDescent="0.25">
      <c r="A51" s="22"/>
      <c r="B51" s="201"/>
      <c r="C51" s="102" t="s">
        <v>186</v>
      </c>
      <c r="D51" s="57"/>
      <c r="E51" s="100"/>
      <c r="F51" s="100"/>
      <c r="G51" s="100"/>
      <c r="H51" s="100"/>
      <c r="I51" s="100"/>
      <c r="J51" s="100"/>
      <c r="K51" s="100"/>
      <c r="L51" s="100"/>
      <c r="M51" s="100"/>
      <c r="N51" s="100"/>
      <c r="O51" s="100"/>
      <c r="P51" s="6"/>
      <c r="T51" s="11"/>
      <c r="U51" s="11"/>
      <c r="V51" s="11"/>
    </row>
    <row r="52" spans="1:22" x14ac:dyDescent="0.25">
      <c r="A52" s="22"/>
      <c r="B52" s="202"/>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200" t="s">
        <v>63</v>
      </c>
      <c r="C53" s="26" t="s">
        <v>141</v>
      </c>
      <c r="D53" s="57"/>
      <c r="E53" s="100"/>
      <c r="F53" s="100"/>
      <c r="G53" s="100"/>
      <c r="H53" s="100"/>
      <c r="I53" s="100"/>
      <c r="J53" s="100"/>
      <c r="K53" s="100"/>
      <c r="L53" s="100"/>
      <c r="M53" s="100"/>
      <c r="N53" s="100"/>
      <c r="O53" s="100"/>
      <c r="P53" s="6"/>
      <c r="T53" s="11"/>
      <c r="U53" s="11"/>
      <c r="V53" s="11"/>
    </row>
    <row r="54" spans="1:22" x14ac:dyDescent="0.25">
      <c r="A54" s="22"/>
      <c r="B54" s="201"/>
      <c r="C54" s="102" t="s">
        <v>186</v>
      </c>
      <c r="D54" s="57"/>
      <c r="E54" s="100"/>
      <c r="F54" s="100"/>
      <c r="G54" s="100"/>
      <c r="H54" s="100"/>
      <c r="I54" s="100"/>
      <c r="J54" s="100"/>
      <c r="K54" s="100"/>
      <c r="L54" s="100"/>
      <c r="M54" s="100"/>
      <c r="N54" s="100"/>
      <c r="O54" s="100"/>
      <c r="P54" s="6"/>
      <c r="T54" s="11"/>
      <c r="U54" s="11"/>
      <c r="V54" s="11"/>
    </row>
    <row r="55" spans="1:22" x14ac:dyDescent="0.25">
      <c r="A55" s="22"/>
      <c r="B55" s="202"/>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200" t="s">
        <v>64</v>
      </c>
      <c r="C56" s="26" t="s">
        <v>141</v>
      </c>
      <c r="D56" s="39"/>
      <c r="E56" s="103"/>
      <c r="F56" s="103"/>
      <c r="G56" s="103"/>
      <c r="H56" s="103"/>
      <c r="I56" s="103"/>
      <c r="J56" s="103"/>
      <c r="K56" s="103"/>
      <c r="L56" s="103"/>
      <c r="M56" s="103"/>
      <c r="N56" s="103"/>
      <c r="O56" s="103"/>
      <c r="P56" s="6"/>
      <c r="T56" s="11"/>
      <c r="U56" s="11"/>
      <c r="V56" s="11"/>
    </row>
    <row r="57" spans="1:22" x14ac:dyDescent="0.25">
      <c r="A57" s="22"/>
      <c r="B57" s="201"/>
      <c r="C57" s="102" t="s">
        <v>186</v>
      </c>
      <c r="D57" s="39"/>
      <c r="E57" s="103"/>
      <c r="F57" s="103"/>
      <c r="G57" s="103"/>
      <c r="H57" s="103"/>
      <c r="I57" s="103"/>
      <c r="J57" s="103"/>
      <c r="K57" s="103"/>
      <c r="L57" s="103"/>
      <c r="M57" s="103"/>
      <c r="N57" s="103"/>
      <c r="O57" s="103"/>
      <c r="P57" s="6"/>
      <c r="T57" s="11"/>
      <c r="U57" s="11"/>
      <c r="V57" s="11"/>
    </row>
    <row r="58" spans="1:22" x14ac:dyDescent="0.25">
      <c r="A58" s="22"/>
      <c r="B58" s="202"/>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200" t="s">
        <v>66</v>
      </c>
      <c r="C60" s="26" t="s">
        <v>141</v>
      </c>
      <c r="D60" s="57"/>
      <c r="E60" s="100"/>
      <c r="F60" s="100"/>
      <c r="G60" s="100"/>
      <c r="H60" s="100"/>
      <c r="I60" s="100"/>
      <c r="J60" s="100"/>
      <c r="K60" s="100"/>
      <c r="L60" s="100"/>
      <c r="M60" s="100"/>
      <c r="N60" s="100"/>
      <c r="O60" s="100"/>
      <c r="P60" s="6"/>
      <c r="T60" s="11"/>
      <c r="U60" s="11"/>
      <c r="V60" s="11"/>
    </row>
    <row r="61" spans="1:22" x14ac:dyDescent="0.25">
      <c r="A61" s="22"/>
      <c r="B61" s="201"/>
      <c r="C61" s="101" t="s">
        <v>186</v>
      </c>
      <c r="D61" s="100"/>
      <c r="E61" s="101"/>
      <c r="F61" s="100"/>
      <c r="G61" s="100"/>
      <c r="H61" s="100"/>
      <c r="I61" s="100"/>
      <c r="J61" s="100"/>
      <c r="K61" s="100"/>
      <c r="L61" s="100"/>
      <c r="M61" s="100"/>
      <c r="N61" s="100"/>
      <c r="O61" s="100"/>
      <c r="P61" s="6"/>
      <c r="T61" s="11"/>
      <c r="U61" s="11"/>
      <c r="V61" s="11"/>
    </row>
    <row r="62" spans="1:22" x14ac:dyDescent="0.25">
      <c r="A62" s="22"/>
      <c r="B62" s="202"/>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200" t="s">
        <v>67</v>
      </c>
      <c r="C63" s="26" t="s">
        <v>141</v>
      </c>
      <c r="D63" s="57"/>
      <c r="E63" s="100"/>
      <c r="F63" s="100"/>
      <c r="G63" s="100"/>
      <c r="H63" s="100"/>
      <c r="I63" s="100"/>
      <c r="J63" s="100"/>
      <c r="K63" s="100"/>
      <c r="L63" s="100"/>
      <c r="M63" s="100"/>
      <c r="N63" s="100"/>
      <c r="O63" s="100"/>
      <c r="P63" s="6"/>
      <c r="T63" s="11"/>
      <c r="U63" s="11"/>
      <c r="V63" s="11"/>
    </row>
    <row r="64" spans="1:22" x14ac:dyDescent="0.25">
      <c r="A64" s="22"/>
      <c r="B64" s="201"/>
      <c r="C64" s="101" t="s">
        <v>186</v>
      </c>
      <c r="D64" s="100"/>
      <c r="E64" s="100"/>
      <c r="F64" s="100"/>
      <c r="G64" s="100"/>
      <c r="H64" s="100"/>
      <c r="I64" s="100"/>
      <c r="J64" s="100"/>
      <c r="K64" s="100"/>
      <c r="L64" s="100"/>
      <c r="M64" s="100"/>
      <c r="N64" s="100"/>
      <c r="O64" s="100"/>
      <c r="P64" s="6"/>
      <c r="T64" s="11"/>
      <c r="U64" s="11"/>
      <c r="V64" s="11"/>
    </row>
    <row r="65" spans="1:26" x14ac:dyDescent="0.25">
      <c r="A65" s="22"/>
      <c r="B65" s="202"/>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200" t="s">
        <v>68</v>
      </c>
      <c r="C66" s="26" t="s">
        <v>141</v>
      </c>
      <c r="D66" s="57">
        <v>1</v>
      </c>
      <c r="E66" s="100"/>
      <c r="F66" s="100"/>
      <c r="G66" s="100"/>
      <c r="H66" s="100"/>
      <c r="I66" s="100"/>
      <c r="J66" s="100"/>
      <c r="K66" s="100"/>
      <c r="L66" s="100"/>
      <c r="M66" s="100"/>
      <c r="N66" s="100"/>
      <c r="O66" s="100"/>
      <c r="P66" s="6"/>
      <c r="T66" s="11"/>
      <c r="U66" s="11"/>
      <c r="V66" s="11"/>
      <c r="Z66" s="1">
        <v>9</v>
      </c>
    </row>
    <row r="67" spans="1:26" x14ac:dyDescent="0.25">
      <c r="A67" s="22"/>
      <c r="B67" s="201"/>
      <c r="C67" s="101" t="s">
        <v>186</v>
      </c>
      <c r="D67" s="100"/>
      <c r="E67" s="100"/>
      <c r="F67" s="100"/>
      <c r="G67" s="100"/>
      <c r="H67" s="100"/>
      <c r="I67" s="100"/>
      <c r="J67" s="100"/>
      <c r="K67" s="100"/>
      <c r="L67" s="100"/>
      <c r="M67" s="100"/>
      <c r="N67" s="100"/>
      <c r="O67" s="100"/>
      <c r="P67" s="6"/>
      <c r="T67" s="11"/>
      <c r="U67" s="11"/>
      <c r="V67" s="11"/>
    </row>
    <row r="68" spans="1:26" x14ac:dyDescent="0.25">
      <c r="A68" s="22"/>
      <c r="B68" s="202"/>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200" t="s">
        <v>69</v>
      </c>
      <c r="C69" s="26" t="s">
        <v>141</v>
      </c>
      <c r="D69" s="39"/>
      <c r="E69" s="103"/>
      <c r="F69" s="103"/>
      <c r="G69" s="103"/>
      <c r="H69" s="103"/>
      <c r="I69" s="103"/>
      <c r="J69" s="103"/>
      <c r="K69" s="103"/>
      <c r="L69" s="103"/>
      <c r="M69" s="103"/>
      <c r="N69" s="103"/>
      <c r="O69" s="103"/>
      <c r="P69" s="6"/>
      <c r="T69" s="11"/>
      <c r="U69" s="11"/>
      <c r="V69" s="11"/>
    </row>
    <row r="70" spans="1:26" x14ac:dyDescent="0.25">
      <c r="A70" s="22"/>
      <c r="B70" s="201"/>
      <c r="C70" s="101" t="s">
        <v>186</v>
      </c>
      <c r="D70" s="57"/>
      <c r="E70" s="100"/>
      <c r="F70" s="100"/>
      <c r="G70" s="100"/>
      <c r="H70" s="100"/>
      <c r="I70" s="100"/>
      <c r="J70" s="100"/>
      <c r="K70" s="100"/>
      <c r="L70" s="100"/>
      <c r="M70" s="100"/>
      <c r="N70" s="100"/>
      <c r="O70" s="100"/>
      <c r="P70" s="6"/>
      <c r="T70" s="11"/>
      <c r="U70" s="11"/>
      <c r="V70" s="11"/>
    </row>
    <row r="71" spans="1:26" x14ac:dyDescent="0.25">
      <c r="A71" s="22"/>
      <c r="B71" s="202"/>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200" t="s">
        <v>70</v>
      </c>
      <c r="C72" s="26" t="s">
        <v>141</v>
      </c>
      <c r="D72" s="57"/>
      <c r="E72" s="100"/>
      <c r="F72" s="100"/>
      <c r="G72" s="100"/>
      <c r="H72" s="100"/>
      <c r="I72" s="100"/>
      <c r="J72" s="100"/>
      <c r="K72" s="100"/>
      <c r="L72" s="100"/>
      <c r="M72" s="100"/>
      <c r="N72" s="100"/>
      <c r="O72" s="100"/>
      <c r="P72" s="6"/>
      <c r="T72" s="11"/>
      <c r="U72" s="11"/>
      <c r="V72" s="11"/>
    </row>
    <row r="73" spans="1:26" x14ac:dyDescent="0.25">
      <c r="A73" s="22"/>
      <c r="B73" s="201"/>
      <c r="C73" s="101" t="s">
        <v>186</v>
      </c>
      <c r="D73" s="57"/>
      <c r="E73" s="100"/>
      <c r="F73" s="100"/>
      <c r="G73" s="100"/>
      <c r="H73" s="100"/>
      <c r="I73" s="100"/>
      <c r="J73" s="100"/>
      <c r="K73" s="100"/>
      <c r="L73" s="100"/>
      <c r="M73" s="100"/>
      <c r="N73" s="100"/>
      <c r="O73" s="100"/>
      <c r="P73" s="6"/>
      <c r="T73" s="11"/>
      <c r="U73" s="11"/>
      <c r="V73" s="11"/>
    </row>
    <row r="74" spans="1:26" x14ac:dyDescent="0.25">
      <c r="A74" s="22"/>
      <c r="B74" s="202"/>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200" t="s">
        <v>71</v>
      </c>
      <c r="C75" s="26" t="s">
        <v>141</v>
      </c>
      <c r="D75" s="57"/>
      <c r="E75" s="100"/>
      <c r="F75" s="100"/>
      <c r="G75" s="100"/>
      <c r="H75" s="100"/>
      <c r="I75" s="100"/>
      <c r="J75" s="100"/>
      <c r="K75" s="100"/>
      <c r="L75" s="100"/>
      <c r="M75" s="100"/>
      <c r="N75" s="100"/>
      <c r="O75" s="100"/>
      <c r="P75" s="6"/>
      <c r="T75" s="11"/>
      <c r="U75" s="11"/>
      <c r="V75" s="11"/>
    </row>
    <row r="76" spans="1:26" x14ac:dyDescent="0.25">
      <c r="A76" s="22"/>
      <c r="B76" s="201"/>
      <c r="C76" s="101" t="s">
        <v>186</v>
      </c>
      <c r="D76" s="57"/>
      <c r="E76" s="100"/>
      <c r="F76" s="100"/>
      <c r="G76" s="100"/>
      <c r="H76" s="100"/>
      <c r="I76" s="100"/>
      <c r="J76" s="100"/>
      <c r="K76" s="100"/>
      <c r="L76" s="100"/>
      <c r="M76" s="100"/>
      <c r="N76" s="100"/>
      <c r="O76" s="100"/>
      <c r="P76" s="6"/>
      <c r="T76" s="11"/>
      <c r="U76" s="11"/>
      <c r="V76" s="11"/>
    </row>
    <row r="77" spans="1:26" x14ac:dyDescent="0.25">
      <c r="A77" s="22"/>
      <c r="B77" s="202"/>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06"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200" t="s">
        <v>73</v>
      </c>
      <c r="C79" s="26" t="s">
        <v>141</v>
      </c>
      <c r="D79" s="57"/>
      <c r="E79" s="100"/>
      <c r="F79" s="100"/>
      <c r="G79" s="100"/>
      <c r="H79" s="100"/>
      <c r="I79" s="100"/>
      <c r="J79" s="100"/>
      <c r="K79" s="100"/>
      <c r="L79" s="100"/>
      <c r="M79" s="100"/>
      <c r="N79" s="100"/>
      <c r="O79" s="100"/>
      <c r="P79" s="6"/>
      <c r="T79" s="11"/>
      <c r="U79" s="11"/>
      <c r="V79" s="11"/>
    </row>
    <row r="80" spans="1:26" x14ac:dyDescent="0.25">
      <c r="A80" s="22"/>
      <c r="B80" s="201"/>
      <c r="C80" s="102" t="s">
        <v>150</v>
      </c>
      <c r="D80" s="57"/>
      <c r="E80" s="100"/>
      <c r="F80" s="100"/>
      <c r="G80" s="100"/>
      <c r="H80" s="100"/>
      <c r="I80" s="100"/>
      <c r="J80" s="100"/>
      <c r="K80" s="100"/>
      <c r="L80" s="100"/>
      <c r="M80" s="100"/>
      <c r="N80" s="100"/>
      <c r="O80" s="100"/>
      <c r="P80" s="6"/>
      <c r="T80" s="11"/>
      <c r="U80" s="11"/>
      <c r="V80" s="11"/>
    </row>
    <row r="81" spans="1:24" x14ac:dyDescent="0.25">
      <c r="A81" s="22"/>
      <c r="B81" s="202"/>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200" t="s">
        <v>74</v>
      </c>
      <c r="C82" s="26" t="s">
        <v>141</v>
      </c>
      <c r="D82" s="57"/>
      <c r="E82" s="100"/>
      <c r="F82" s="100"/>
      <c r="G82" s="100"/>
      <c r="H82" s="100"/>
      <c r="I82" s="100"/>
      <c r="J82" s="100"/>
      <c r="K82" s="100"/>
      <c r="L82" s="100"/>
      <c r="M82" s="100"/>
      <c r="N82" s="100"/>
      <c r="O82" s="100"/>
      <c r="P82" s="6"/>
      <c r="T82" s="11"/>
      <c r="U82" s="11"/>
      <c r="V82" s="11"/>
    </row>
    <row r="83" spans="1:24" x14ac:dyDescent="0.25">
      <c r="A83" s="22"/>
      <c r="B83" s="201"/>
      <c r="C83" s="102" t="s">
        <v>150</v>
      </c>
      <c r="D83" s="57"/>
      <c r="E83" s="100"/>
      <c r="F83" s="100"/>
      <c r="G83" s="100"/>
      <c r="H83" s="100"/>
      <c r="I83" s="100"/>
      <c r="J83" s="100"/>
      <c r="K83" s="100"/>
      <c r="L83" s="100"/>
      <c r="M83" s="100"/>
      <c r="N83" s="100"/>
      <c r="O83" s="100"/>
      <c r="P83" s="6"/>
      <c r="T83" s="11"/>
      <c r="U83" s="11"/>
      <c r="V83" s="11"/>
    </row>
    <row r="84" spans="1:24" x14ac:dyDescent="0.25">
      <c r="A84" s="22"/>
      <c r="B84" s="202"/>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06"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200" t="s">
        <v>76</v>
      </c>
      <c r="C86" s="26" t="s">
        <v>141</v>
      </c>
      <c r="D86" s="57"/>
      <c r="E86" s="100"/>
      <c r="F86" s="100"/>
      <c r="G86" s="100"/>
      <c r="H86" s="100"/>
      <c r="I86" s="100"/>
      <c r="J86" s="100"/>
      <c r="K86" s="100"/>
      <c r="L86" s="100"/>
      <c r="M86" s="100"/>
      <c r="N86" s="100"/>
      <c r="O86" s="100"/>
      <c r="P86" s="6"/>
      <c r="T86" s="11"/>
      <c r="U86" s="11"/>
      <c r="V86" s="11"/>
    </row>
    <row r="87" spans="1:24" ht="14.25" customHeight="1" x14ac:dyDescent="0.25">
      <c r="A87" s="22"/>
      <c r="B87" s="201"/>
      <c r="C87" s="102" t="s">
        <v>186</v>
      </c>
      <c r="D87" s="57"/>
      <c r="E87" s="100"/>
      <c r="F87" s="100"/>
      <c r="G87" s="100"/>
      <c r="H87" s="100"/>
      <c r="I87" s="100"/>
      <c r="J87" s="100"/>
      <c r="K87" s="100"/>
      <c r="L87" s="100"/>
      <c r="M87" s="100"/>
      <c r="N87" s="100"/>
      <c r="O87" s="100"/>
      <c r="P87" s="6"/>
      <c r="T87" s="11"/>
      <c r="U87" s="11"/>
      <c r="V87" s="11"/>
    </row>
    <row r="88" spans="1:24" ht="14.25" customHeight="1" x14ac:dyDescent="0.25">
      <c r="A88" s="22"/>
      <c r="B88" s="202"/>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200" t="s">
        <v>77</v>
      </c>
      <c r="C89" s="26" t="s">
        <v>141</v>
      </c>
      <c r="D89" s="57"/>
      <c r="E89" s="100"/>
      <c r="F89" s="100"/>
      <c r="G89" s="100"/>
      <c r="H89" s="100"/>
      <c r="I89" s="100"/>
      <c r="J89" s="100"/>
      <c r="K89" s="100"/>
      <c r="L89" s="100"/>
      <c r="M89" s="100"/>
      <c r="N89" s="100"/>
      <c r="O89" s="100"/>
      <c r="P89" s="6"/>
      <c r="T89" s="12"/>
      <c r="U89" s="12"/>
      <c r="V89" s="12"/>
      <c r="W89" s="12"/>
      <c r="X89" s="12"/>
    </row>
    <row r="90" spans="1:24" ht="14.25" customHeight="1" x14ac:dyDescent="0.25">
      <c r="A90" s="22"/>
      <c r="B90" s="201"/>
      <c r="C90" s="102" t="s">
        <v>186</v>
      </c>
      <c r="D90" s="57"/>
      <c r="E90" s="100"/>
      <c r="F90" s="100"/>
      <c r="G90" s="100"/>
      <c r="H90" s="100"/>
      <c r="I90" s="100"/>
      <c r="J90" s="100"/>
      <c r="K90" s="100"/>
      <c r="L90" s="100"/>
      <c r="M90" s="100"/>
      <c r="N90" s="100"/>
      <c r="O90" s="100"/>
      <c r="P90" s="6"/>
      <c r="T90" s="12"/>
      <c r="U90" s="12"/>
      <c r="V90" s="12"/>
      <c r="W90" s="12"/>
      <c r="X90" s="12"/>
    </row>
    <row r="91" spans="1:24" ht="14.25" customHeight="1" x14ac:dyDescent="0.25">
      <c r="A91" s="22"/>
      <c r="B91" s="202"/>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06"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200" t="s">
        <v>79</v>
      </c>
      <c r="C93" s="26" t="s">
        <v>141</v>
      </c>
      <c r="D93" s="57"/>
      <c r="E93" s="100"/>
      <c r="F93" s="100"/>
      <c r="G93" s="100"/>
      <c r="H93" s="100"/>
      <c r="I93" s="100"/>
      <c r="J93" s="100"/>
      <c r="K93" s="100"/>
      <c r="L93" s="100"/>
      <c r="M93" s="100"/>
      <c r="N93" s="100"/>
      <c r="O93" s="100"/>
      <c r="P93" s="6"/>
      <c r="T93" s="12"/>
      <c r="U93" s="12"/>
      <c r="V93" s="12"/>
      <c r="W93" s="12"/>
      <c r="X93" s="12"/>
    </row>
    <row r="94" spans="1:24" x14ac:dyDescent="0.25">
      <c r="A94" s="22"/>
      <c r="B94" s="201"/>
      <c r="C94" s="102" t="s">
        <v>186</v>
      </c>
      <c r="D94" s="57"/>
      <c r="E94" s="100"/>
      <c r="F94" s="100"/>
      <c r="G94" s="100"/>
      <c r="H94" s="100"/>
      <c r="I94" s="100"/>
      <c r="J94" s="100"/>
      <c r="K94" s="100"/>
      <c r="L94" s="100"/>
      <c r="M94" s="100"/>
      <c r="N94" s="100"/>
      <c r="O94" s="100"/>
      <c r="P94" s="6"/>
      <c r="T94" s="12"/>
      <c r="U94" s="12"/>
      <c r="V94" s="12"/>
      <c r="W94" s="12"/>
      <c r="X94" s="12"/>
    </row>
    <row r="95" spans="1:24" x14ac:dyDescent="0.25">
      <c r="A95" s="22"/>
      <c r="B95" s="202"/>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200" t="s">
        <v>80</v>
      </c>
      <c r="C96" s="26" t="s">
        <v>141</v>
      </c>
      <c r="D96" s="57"/>
      <c r="E96" s="100"/>
      <c r="F96" s="100"/>
      <c r="G96" s="100"/>
      <c r="H96" s="100"/>
      <c r="I96" s="100"/>
      <c r="J96" s="100"/>
      <c r="K96" s="100"/>
      <c r="L96" s="100"/>
      <c r="M96" s="100"/>
      <c r="N96" s="100"/>
      <c r="O96" s="100"/>
      <c r="P96" s="6"/>
      <c r="T96" s="12"/>
      <c r="U96" s="12"/>
      <c r="V96" s="12"/>
      <c r="W96" s="12"/>
      <c r="X96" s="12"/>
    </row>
    <row r="97" spans="1:24" x14ac:dyDescent="0.25">
      <c r="A97" s="22"/>
      <c r="B97" s="201"/>
      <c r="C97" s="102" t="s">
        <v>186</v>
      </c>
      <c r="D97" s="57"/>
      <c r="E97" s="100"/>
      <c r="F97" s="100"/>
      <c r="G97" s="100"/>
      <c r="H97" s="100"/>
      <c r="I97" s="100"/>
      <c r="J97" s="100"/>
      <c r="K97" s="100"/>
      <c r="L97" s="100"/>
      <c r="M97" s="100"/>
      <c r="N97" s="100"/>
      <c r="O97" s="100"/>
      <c r="P97" s="6"/>
      <c r="T97" s="12"/>
      <c r="U97" s="12"/>
      <c r="V97" s="12"/>
      <c r="W97" s="12"/>
      <c r="X97" s="12"/>
    </row>
    <row r="98" spans="1:24" x14ac:dyDescent="0.25">
      <c r="A98" s="22"/>
      <c r="B98" s="202"/>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200" t="s">
        <v>81</v>
      </c>
      <c r="C99" s="26" t="s">
        <v>141</v>
      </c>
      <c r="D99" s="57"/>
      <c r="E99" s="100"/>
      <c r="F99" s="100"/>
      <c r="G99" s="100"/>
      <c r="H99" s="100"/>
      <c r="I99" s="100"/>
      <c r="J99" s="100"/>
      <c r="K99" s="100"/>
      <c r="L99" s="100"/>
      <c r="M99" s="100"/>
      <c r="N99" s="100"/>
      <c r="O99" s="100"/>
      <c r="P99" s="6"/>
      <c r="T99" s="12"/>
      <c r="U99" s="12"/>
      <c r="V99" s="12"/>
      <c r="W99" s="12"/>
      <c r="X99" s="12"/>
    </row>
    <row r="100" spans="1:24" ht="15.75" customHeight="1" x14ac:dyDescent="0.25">
      <c r="A100" s="22"/>
      <c r="B100" s="201"/>
      <c r="C100" s="102" t="s">
        <v>186</v>
      </c>
      <c r="D100" s="57"/>
      <c r="E100" s="100"/>
      <c r="F100" s="100"/>
      <c r="G100" s="100"/>
      <c r="H100" s="100"/>
      <c r="I100" s="100"/>
      <c r="J100" s="100"/>
      <c r="K100" s="100"/>
      <c r="L100" s="100"/>
      <c r="M100" s="100"/>
      <c r="N100" s="100"/>
      <c r="O100" s="100"/>
      <c r="P100" s="6"/>
      <c r="T100" s="12"/>
      <c r="U100" s="12"/>
      <c r="V100" s="12"/>
      <c r="W100" s="12"/>
      <c r="X100" s="12"/>
    </row>
    <row r="101" spans="1:24" ht="15.75" customHeight="1" x14ac:dyDescent="0.25">
      <c r="A101" s="22"/>
      <c r="B101" s="202"/>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06"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200" t="s">
        <v>83</v>
      </c>
      <c r="C103" s="26" t="s">
        <v>141</v>
      </c>
      <c r="D103" s="57"/>
      <c r="E103" s="100"/>
      <c r="F103" s="100"/>
      <c r="G103" s="100"/>
      <c r="H103" s="100"/>
      <c r="I103" s="100"/>
      <c r="J103" s="100"/>
      <c r="K103" s="100"/>
      <c r="L103" s="100"/>
      <c r="M103" s="100"/>
      <c r="N103" s="100"/>
      <c r="O103" s="100"/>
      <c r="P103" s="6"/>
      <c r="T103" s="11"/>
      <c r="U103" s="11"/>
      <c r="V103" s="11"/>
    </row>
    <row r="104" spans="1:24" x14ac:dyDescent="0.25">
      <c r="A104" s="22"/>
      <c r="B104" s="201"/>
      <c r="C104" s="102" t="s">
        <v>186</v>
      </c>
      <c r="D104" s="57"/>
      <c r="E104" s="100"/>
      <c r="F104" s="100"/>
      <c r="G104" s="100"/>
      <c r="H104" s="100"/>
      <c r="I104" s="100"/>
      <c r="J104" s="100"/>
      <c r="K104" s="100"/>
      <c r="L104" s="100"/>
      <c r="M104" s="100"/>
      <c r="N104" s="100"/>
      <c r="O104" s="100"/>
      <c r="P104" s="6"/>
      <c r="T104" s="11"/>
      <c r="U104" s="11"/>
      <c r="V104" s="11"/>
    </row>
    <row r="105" spans="1:24" x14ac:dyDescent="0.25">
      <c r="A105" s="22"/>
      <c r="B105" s="202"/>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200" t="s">
        <v>84</v>
      </c>
      <c r="C106" s="26" t="s">
        <v>141</v>
      </c>
      <c r="D106" s="57"/>
      <c r="E106" s="100"/>
      <c r="F106" s="100"/>
      <c r="G106" s="100"/>
      <c r="H106" s="100"/>
      <c r="I106" s="100"/>
      <c r="J106" s="100"/>
      <c r="K106" s="100"/>
      <c r="L106" s="100"/>
      <c r="M106" s="100"/>
      <c r="N106" s="100"/>
      <c r="O106" s="100"/>
      <c r="P106" s="6"/>
      <c r="T106" s="11"/>
      <c r="U106" s="11"/>
      <c r="V106" s="11"/>
    </row>
    <row r="107" spans="1:24" ht="15" customHeight="1" x14ac:dyDescent="0.25">
      <c r="A107" s="22"/>
      <c r="B107" s="201"/>
      <c r="C107" s="102" t="s">
        <v>186</v>
      </c>
      <c r="D107" s="57"/>
      <c r="E107" s="100"/>
      <c r="F107" s="100"/>
      <c r="G107" s="100"/>
      <c r="H107" s="100"/>
      <c r="I107" s="100"/>
      <c r="J107" s="100"/>
      <c r="K107" s="100"/>
      <c r="L107" s="100"/>
      <c r="M107" s="100"/>
      <c r="N107" s="100"/>
      <c r="O107" s="100"/>
      <c r="P107" s="6"/>
      <c r="T107" s="11"/>
      <c r="U107" s="11"/>
      <c r="V107" s="11"/>
    </row>
    <row r="108" spans="1:24" ht="15" customHeight="1" x14ac:dyDescent="0.25">
      <c r="A108" s="22"/>
      <c r="B108" s="202"/>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200" t="s">
        <v>85</v>
      </c>
      <c r="C109" s="26" t="s">
        <v>141</v>
      </c>
      <c r="D109" s="57"/>
      <c r="E109" s="100"/>
      <c r="F109" s="100"/>
      <c r="G109" s="100"/>
      <c r="H109" s="100"/>
      <c r="I109" s="100"/>
      <c r="J109" s="100"/>
      <c r="K109" s="100"/>
      <c r="L109" s="100"/>
      <c r="M109" s="100"/>
      <c r="N109" s="100"/>
      <c r="O109" s="100"/>
      <c r="P109" s="6"/>
      <c r="T109" s="11"/>
      <c r="U109" s="11"/>
      <c r="V109" s="11"/>
    </row>
    <row r="110" spans="1:24" x14ac:dyDescent="0.25">
      <c r="A110" s="22"/>
      <c r="B110" s="201"/>
      <c r="C110" s="102" t="s">
        <v>186</v>
      </c>
      <c r="D110" s="57"/>
      <c r="E110" s="100"/>
      <c r="F110" s="100"/>
      <c r="G110" s="100"/>
      <c r="H110" s="100"/>
      <c r="I110" s="100"/>
      <c r="J110" s="100"/>
      <c r="K110" s="100"/>
      <c r="L110" s="100"/>
      <c r="M110" s="100"/>
      <c r="N110" s="100"/>
      <c r="O110" s="100"/>
      <c r="P110" s="6"/>
      <c r="T110" s="11"/>
      <c r="U110" s="11"/>
      <c r="V110" s="11"/>
    </row>
    <row r="111" spans="1:24" x14ac:dyDescent="0.25">
      <c r="A111" s="22"/>
      <c r="B111" s="202"/>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200" t="s">
        <v>86</v>
      </c>
      <c r="C112" s="26" t="s">
        <v>141</v>
      </c>
      <c r="D112" s="57"/>
      <c r="E112" s="100"/>
      <c r="F112" s="100"/>
      <c r="G112" s="100"/>
      <c r="H112" s="100"/>
      <c r="I112" s="100"/>
      <c r="J112" s="100"/>
      <c r="K112" s="100"/>
      <c r="L112" s="100"/>
      <c r="M112" s="100"/>
      <c r="N112" s="100"/>
      <c r="O112" s="100"/>
      <c r="P112" s="6"/>
      <c r="T112" s="11"/>
      <c r="U112" s="11"/>
      <c r="V112" s="11"/>
    </row>
    <row r="113" spans="1:22" x14ac:dyDescent="0.25">
      <c r="A113" s="22"/>
      <c r="B113" s="201"/>
      <c r="C113" s="102" t="s">
        <v>186</v>
      </c>
      <c r="D113" s="57"/>
      <c r="E113" s="100"/>
      <c r="F113" s="100"/>
      <c r="G113" s="100"/>
      <c r="H113" s="100"/>
      <c r="I113" s="100"/>
      <c r="J113" s="100"/>
      <c r="K113" s="100"/>
      <c r="L113" s="100"/>
      <c r="M113" s="100"/>
      <c r="N113" s="100"/>
      <c r="O113" s="100"/>
      <c r="P113" s="6"/>
      <c r="T113" s="11"/>
      <c r="U113" s="11"/>
      <c r="V113" s="11"/>
    </row>
    <row r="114" spans="1:22" x14ac:dyDescent="0.25">
      <c r="A114" s="22"/>
      <c r="B114" s="202"/>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200" t="s">
        <v>87</v>
      </c>
      <c r="C115" s="26" t="s">
        <v>141</v>
      </c>
      <c r="D115" s="57"/>
      <c r="E115" s="100"/>
      <c r="F115" s="100"/>
      <c r="G115" s="100"/>
      <c r="H115" s="100"/>
      <c r="I115" s="100"/>
      <c r="J115" s="100"/>
      <c r="K115" s="100"/>
      <c r="L115" s="100"/>
      <c r="M115" s="100"/>
      <c r="N115" s="100"/>
      <c r="O115" s="100"/>
      <c r="P115" s="6"/>
      <c r="T115" s="11"/>
      <c r="U115" s="11"/>
      <c r="V115" s="11"/>
    </row>
    <row r="116" spans="1:22" x14ac:dyDescent="0.25">
      <c r="A116" s="22"/>
      <c r="B116" s="201"/>
      <c r="C116" s="102" t="s">
        <v>186</v>
      </c>
      <c r="D116" s="57"/>
      <c r="E116" s="100"/>
      <c r="F116" s="100"/>
      <c r="G116" s="100"/>
      <c r="H116" s="100"/>
      <c r="I116" s="100"/>
      <c r="J116" s="100"/>
      <c r="K116" s="100"/>
      <c r="L116" s="100"/>
      <c r="M116" s="100"/>
      <c r="N116" s="100"/>
      <c r="O116" s="100"/>
      <c r="P116" s="6"/>
      <c r="T116" s="11"/>
      <c r="U116" s="11"/>
      <c r="V116" s="11"/>
    </row>
    <row r="117" spans="1:22" x14ac:dyDescent="0.25">
      <c r="A117" s="22"/>
      <c r="B117" s="202"/>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06"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200" t="s">
        <v>89</v>
      </c>
      <c r="C119" s="26" t="s">
        <v>141</v>
      </c>
      <c r="D119" s="57"/>
      <c r="E119" s="100"/>
      <c r="F119" s="100"/>
      <c r="G119" s="100"/>
      <c r="H119" s="100"/>
      <c r="I119" s="100"/>
      <c r="J119" s="100"/>
      <c r="K119" s="100"/>
      <c r="L119" s="100"/>
      <c r="M119" s="100"/>
      <c r="N119" s="100"/>
      <c r="O119" s="100"/>
      <c r="P119" s="6"/>
      <c r="T119" s="11"/>
      <c r="U119" s="11"/>
      <c r="V119" s="11"/>
    </row>
    <row r="120" spans="1:22" x14ac:dyDescent="0.25">
      <c r="A120" s="22"/>
      <c r="B120" s="201"/>
      <c r="C120" s="102" t="s">
        <v>186</v>
      </c>
      <c r="D120" s="57"/>
      <c r="E120" s="100"/>
      <c r="F120" s="100"/>
      <c r="G120" s="100"/>
      <c r="H120" s="100"/>
      <c r="I120" s="100"/>
      <c r="J120" s="100"/>
      <c r="K120" s="100"/>
      <c r="L120" s="100"/>
      <c r="M120" s="100"/>
      <c r="N120" s="100"/>
      <c r="O120" s="100"/>
      <c r="P120" s="6"/>
      <c r="T120" s="11"/>
      <c r="U120" s="11"/>
      <c r="V120" s="11"/>
    </row>
    <row r="121" spans="1:22" x14ac:dyDescent="0.25">
      <c r="A121" s="22"/>
      <c r="B121" s="202"/>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200" t="s">
        <v>90</v>
      </c>
      <c r="C122" s="26" t="s">
        <v>141</v>
      </c>
      <c r="D122" s="57"/>
      <c r="E122" s="100"/>
      <c r="F122" s="100"/>
      <c r="G122" s="100"/>
      <c r="H122" s="100"/>
      <c r="I122" s="100"/>
      <c r="J122" s="100"/>
      <c r="K122" s="100"/>
      <c r="L122" s="100"/>
      <c r="M122" s="100"/>
      <c r="N122" s="100"/>
      <c r="O122" s="100"/>
      <c r="P122" s="6"/>
      <c r="T122" s="11"/>
      <c r="U122" s="11"/>
      <c r="V122" s="11"/>
    </row>
    <row r="123" spans="1:22" x14ac:dyDescent="0.25">
      <c r="A123" s="22"/>
      <c r="B123" s="201"/>
      <c r="C123" s="102" t="s">
        <v>185</v>
      </c>
      <c r="D123" s="57"/>
      <c r="E123" s="100"/>
      <c r="F123" s="100"/>
      <c r="G123" s="100"/>
      <c r="H123" s="100"/>
      <c r="I123" s="100"/>
      <c r="J123" s="100"/>
      <c r="K123" s="100"/>
      <c r="L123" s="100"/>
      <c r="M123" s="100"/>
      <c r="N123" s="100"/>
      <c r="O123" s="100"/>
      <c r="P123" s="6"/>
      <c r="T123" s="11"/>
      <c r="U123" s="11"/>
      <c r="V123" s="11"/>
    </row>
    <row r="124" spans="1:22" x14ac:dyDescent="0.25">
      <c r="A124" s="22"/>
      <c r="B124" s="202"/>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200" t="s">
        <v>91</v>
      </c>
      <c r="C125" s="26" t="s">
        <v>141</v>
      </c>
      <c r="D125" s="57"/>
      <c r="E125" s="100"/>
      <c r="F125" s="100"/>
      <c r="G125" s="100"/>
      <c r="H125" s="100"/>
      <c r="I125" s="100"/>
      <c r="J125" s="100"/>
      <c r="K125" s="100"/>
      <c r="L125" s="100"/>
      <c r="M125" s="100"/>
      <c r="N125" s="100"/>
      <c r="O125" s="100"/>
      <c r="P125" s="6"/>
      <c r="T125" s="11"/>
      <c r="U125" s="11"/>
      <c r="V125" s="11"/>
    </row>
    <row r="126" spans="1:22" x14ac:dyDescent="0.25">
      <c r="A126" s="22"/>
      <c r="B126" s="201"/>
      <c r="C126" s="102" t="s">
        <v>186</v>
      </c>
      <c r="D126" s="57"/>
      <c r="E126" s="100"/>
      <c r="F126" s="100"/>
      <c r="G126" s="100"/>
      <c r="H126" s="100"/>
      <c r="I126" s="100"/>
      <c r="J126" s="100"/>
      <c r="K126" s="100"/>
      <c r="L126" s="100"/>
      <c r="M126" s="100"/>
      <c r="N126" s="100"/>
      <c r="O126" s="100"/>
      <c r="P126" s="6"/>
      <c r="T126" s="11"/>
      <c r="U126" s="11"/>
      <c r="V126" s="11"/>
    </row>
    <row r="127" spans="1:22" x14ac:dyDescent="0.25">
      <c r="A127" s="22"/>
      <c r="B127" s="202"/>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06"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200" t="s">
        <v>93</v>
      </c>
      <c r="C129" s="26" t="s">
        <v>141</v>
      </c>
      <c r="D129" s="57"/>
      <c r="E129" s="100"/>
      <c r="F129" s="100"/>
      <c r="G129" s="100"/>
      <c r="H129" s="100"/>
      <c r="I129" s="100"/>
      <c r="J129" s="100"/>
      <c r="K129" s="100"/>
      <c r="L129" s="100"/>
      <c r="M129" s="100"/>
      <c r="N129" s="100"/>
      <c r="O129" s="100"/>
      <c r="P129" s="6"/>
      <c r="T129" s="11"/>
      <c r="U129" s="11"/>
      <c r="V129" s="11"/>
    </row>
    <row r="130" spans="1:22" x14ac:dyDescent="0.25">
      <c r="A130" s="22"/>
      <c r="B130" s="201"/>
      <c r="C130" s="102" t="s">
        <v>186</v>
      </c>
      <c r="D130" s="100"/>
      <c r="E130" s="100"/>
      <c r="F130" s="100"/>
      <c r="G130" s="100"/>
      <c r="H130" s="100"/>
      <c r="I130" s="100"/>
      <c r="J130" s="100"/>
      <c r="K130" s="100"/>
      <c r="L130" s="100"/>
      <c r="M130" s="100"/>
      <c r="N130" s="100"/>
      <c r="O130" s="100"/>
      <c r="P130" s="6"/>
      <c r="T130" s="11"/>
      <c r="U130" s="11"/>
      <c r="V130" s="11"/>
    </row>
    <row r="131" spans="1:22" x14ac:dyDescent="0.25">
      <c r="A131" s="22"/>
      <c r="B131" s="202"/>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200" t="s">
        <v>94</v>
      </c>
      <c r="C132" s="26" t="s">
        <v>141</v>
      </c>
      <c r="D132" s="57"/>
      <c r="E132" s="100"/>
      <c r="F132" s="100"/>
      <c r="G132" s="100"/>
      <c r="H132" s="100"/>
      <c r="I132" s="100"/>
      <c r="J132" s="100"/>
      <c r="K132" s="100"/>
      <c r="L132" s="100"/>
      <c r="M132" s="100"/>
      <c r="N132" s="100"/>
      <c r="O132" s="100"/>
      <c r="P132" s="6"/>
      <c r="T132" s="11"/>
      <c r="U132" s="11"/>
      <c r="V132" s="11"/>
    </row>
    <row r="133" spans="1:22" x14ac:dyDescent="0.25">
      <c r="A133" s="22"/>
      <c r="B133" s="201"/>
      <c r="C133" s="102" t="s">
        <v>185</v>
      </c>
      <c r="D133" s="57"/>
      <c r="E133" s="100"/>
      <c r="F133" s="100"/>
      <c r="G133" s="100"/>
      <c r="H133" s="100"/>
      <c r="I133" s="100"/>
      <c r="J133" s="100"/>
      <c r="K133" s="100"/>
      <c r="L133" s="100"/>
      <c r="M133" s="100"/>
      <c r="N133" s="100"/>
      <c r="O133" s="100"/>
      <c r="P133" s="6"/>
      <c r="T133" s="11"/>
      <c r="U133" s="11"/>
      <c r="V133" s="11"/>
    </row>
    <row r="134" spans="1:22" x14ac:dyDescent="0.25">
      <c r="A134" s="22"/>
      <c r="B134" s="202"/>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07" t="s">
        <v>97</v>
      </c>
      <c r="C136" s="127" t="s">
        <v>143</v>
      </c>
      <c r="D136" s="100"/>
      <c r="E136" s="100"/>
      <c r="F136" s="100"/>
      <c r="G136" s="100"/>
      <c r="H136" s="100"/>
      <c r="I136" s="100"/>
      <c r="J136" s="100"/>
      <c r="K136" s="100"/>
      <c r="L136" s="100"/>
      <c r="M136" s="100"/>
      <c r="N136" s="100"/>
      <c r="O136" s="100"/>
      <c r="P136" s="6"/>
      <c r="T136" s="11"/>
      <c r="U136" s="11"/>
      <c r="V136" s="11"/>
    </row>
    <row r="137" spans="1:22" ht="23.25" customHeight="1" x14ac:dyDescent="0.25">
      <c r="A137" s="22"/>
      <c r="B137" s="193" t="s">
        <v>113</v>
      </c>
      <c r="C137" s="194"/>
      <c r="D137" s="194"/>
      <c r="E137" s="194"/>
      <c r="F137" s="194"/>
      <c r="G137" s="194"/>
      <c r="H137" s="194"/>
      <c r="I137" s="194"/>
      <c r="J137" s="194"/>
      <c r="K137" s="194"/>
      <c r="L137" s="194"/>
      <c r="M137" s="194"/>
      <c r="N137" s="194"/>
      <c r="O137" s="194"/>
      <c r="P137" s="6"/>
      <c r="T137" s="11"/>
      <c r="U137" s="11"/>
      <c r="V137" s="11"/>
    </row>
    <row r="138" spans="1:22" ht="21.75" customHeight="1" x14ac:dyDescent="0.25">
      <c r="A138" s="22"/>
      <c r="B138" s="197" t="s">
        <v>114</v>
      </c>
      <c r="C138" s="198"/>
      <c r="D138" s="198"/>
      <c r="E138" s="198"/>
      <c r="F138" s="198"/>
      <c r="G138" s="198"/>
      <c r="H138" s="198"/>
      <c r="I138" s="198"/>
      <c r="J138" s="198"/>
      <c r="K138" s="198"/>
      <c r="L138" s="198"/>
      <c r="M138" s="198"/>
      <c r="N138" s="198"/>
      <c r="O138" s="199"/>
      <c r="P138" s="6"/>
      <c r="T138" s="11"/>
      <c r="U138" s="11"/>
      <c r="V138" s="11"/>
    </row>
    <row r="139" spans="1:22" x14ac:dyDescent="0.25">
      <c r="A139" s="22"/>
      <c r="B139" s="108" t="s">
        <v>115</v>
      </c>
      <c r="C139" s="76" t="s">
        <v>142</v>
      </c>
      <c r="D139" s="100"/>
      <c r="E139" s="100"/>
      <c r="F139" s="100"/>
      <c r="G139" s="100"/>
      <c r="H139" s="100"/>
      <c r="I139" s="100"/>
      <c r="J139" s="100"/>
      <c r="K139" s="100"/>
      <c r="L139" s="100"/>
      <c r="M139" s="100"/>
      <c r="N139" s="100"/>
      <c r="O139" s="100"/>
      <c r="P139" s="6"/>
      <c r="T139" s="11"/>
      <c r="U139" s="11"/>
      <c r="V139" s="11"/>
    </row>
    <row r="140" spans="1:22" x14ac:dyDescent="0.25">
      <c r="A140" s="22"/>
      <c r="B140" s="54" t="s">
        <v>101</v>
      </c>
      <c r="C140" s="104"/>
      <c r="D140" s="100"/>
      <c r="E140" s="100"/>
      <c r="F140" s="100"/>
      <c r="G140" s="100"/>
      <c r="H140" s="100"/>
      <c r="I140" s="100"/>
      <c r="J140" s="100"/>
      <c r="K140" s="100"/>
      <c r="L140" s="100"/>
      <c r="M140" s="100"/>
      <c r="N140" s="100"/>
      <c r="O140" s="100"/>
      <c r="P140" s="6"/>
      <c r="T140" s="11"/>
      <c r="U140" s="11"/>
      <c r="V140" s="11"/>
    </row>
    <row r="141" spans="1:22" ht="21.75" customHeight="1" x14ac:dyDescent="0.25">
      <c r="A141" s="22"/>
      <c r="B141" s="197" t="s">
        <v>116</v>
      </c>
      <c r="C141" s="198"/>
      <c r="D141" s="198"/>
      <c r="E141" s="198"/>
      <c r="F141" s="198"/>
      <c r="G141" s="198"/>
      <c r="H141" s="198"/>
      <c r="I141" s="198"/>
      <c r="J141" s="198"/>
      <c r="K141" s="198"/>
      <c r="L141" s="198"/>
      <c r="M141" s="198"/>
      <c r="N141" s="198"/>
      <c r="O141" s="199"/>
      <c r="P141" s="6"/>
      <c r="T141" s="11"/>
      <c r="U141" s="11"/>
      <c r="V141" s="11"/>
    </row>
    <row r="142" spans="1:22" x14ac:dyDescent="0.25">
      <c r="A142" s="22"/>
      <c r="B142" s="54" t="s">
        <v>117</v>
      </c>
      <c r="C142" s="26" t="s">
        <v>142</v>
      </c>
      <c r="D142" s="57"/>
      <c r="E142" s="100"/>
      <c r="F142" s="100"/>
      <c r="G142" s="100"/>
      <c r="H142" s="100"/>
      <c r="I142" s="100"/>
      <c r="J142" s="100"/>
      <c r="K142" s="100"/>
      <c r="L142" s="100"/>
      <c r="M142" s="100"/>
      <c r="N142" s="100"/>
      <c r="O142" s="100"/>
      <c r="P142" s="6"/>
      <c r="T142" s="11"/>
      <c r="U142" s="11"/>
      <c r="V142" s="11"/>
    </row>
    <row r="143" spans="1:22" x14ac:dyDescent="0.25">
      <c r="A143" s="22"/>
      <c r="B143" s="54" t="s">
        <v>118</v>
      </c>
      <c r="C143" s="26" t="s">
        <v>142</v>
      </c>
      <c r="D143" s="57"/>
      <c r="E143" s="100"/>
      <c r="F143" s="100"/>
      <c r="G143" s="100"/>
      <c r="H143" s="100"/>
      <c r="I143" s="100"/>
      <c r="J143" s="100"/>
      <c r="K143" s="100"/>
      <c r="L143" s="100"/>
      <c r="M143" s="100"/>
      <c r="N143" s="100"/>
      <c r="O143" s="100"/>
      <c r="P143" s="6"/>
      <c r="T143" s="11"/>
      <c r="U143" s="11"/>
      <c r="V143" s="11"/>
    </row>
    <row r="144" spans="1:22" x14ac:dyDescent="0.25">
      <c r="A144" s="22"/>
      <c r="B144" s="54" t="s">
        <v>119</v>
      </c>
      <c r="C144" s="26" t="s">
        <v>142</v>
      </c>
      <c r="D144" s="57"/>
      <c r="E144" s="100"/>
      <c r="F144" s="100"/>
      <c r="G144" s="100"/>
      <c r="H144" s="100"/>
      <c r="I144" s="100"/>
      <c r="J144" s="100"/>
      <c r="K144" s="100"/>
      <c r="L144" s="100"/>
      <c r="M144" s="100"/>
      <c r="N144" s="100"/>
      <c r="O144" s="100"/>
      <c r="P144" s="6"/>
      <c r="T144" s="11"/>
      <c r="U144" s="11"/>
      <c r="V144" s="11"/>
    </row>
    <row r="145" spans="1:22" x14ac:dyDescent="0.25">
      <c r="A145" s="22"/>
      <c r="B145" s="54" t="s">
        <v>120</v>
      </c>
      <c r="C145" s="26" t="s">
        <v>142</v>
      </c>
      <c r="D145" s="57"/>
      <c r="E145" s="100"/>
      <c r="F145" s="100"/>
      <c r="G145" s="100"/>
      <c r="H145" s="100"/>
      <c r="I145" s="100"/>
      <c r="J145" s="100"/>
      <c r="K145" s="100"/>
      <c r="L145" s="100"/>
      <c r="M145" s="100"/>
      <c r="N145" s="100"/>
      <c r="O145" s="100"/>
      <c r="P145" s="6"/>
      <c r="T145" s="11"/>
      <c r="U145" s="11"/>
      <c r="V145" s="11"/>
    </row>
    <row r="146" spans="1:22" x14ac:dyDescent="0.25">
      <c r="A146" s="22"/>
      <c r="B146" s="54" t="s">
        <v>121</v>
      </c>
      <c r="C146" s="26" t="s">
        <v>142</v>
      </c>
      <c r="D146" s="57"/>
      <c r="E146" s="100"/>
      <c r="F146" s="100"/>
      <c r="G146" s="100"/>
      <c r="H146" s="100"/>
      <c r="I146" s="100"/>
      <c r="J146" s="100"/>
      <c r="K146" s="100"/>
      <c r="L146" s="100"/>
      <c r="M146" s="100"/>
      <c r="N146" s="100"/>
      <c r="O146" s="100"/>
      <c r="P146" s="6"/>
      <c r="T146" s="11"/>
      <c r="U146" s="11"/>
      <c r="V146" s="11"/>
    </row>
    <row r="147" spans="1:22" x14ac:dyDescent="0.25">
      <c r="A147" s="22"/>
      <c r="B147" s="54" t="s">
        <v>122</v>
      </c>
      <c r="C147" s="26" t="s">
        <v>142</v>
      </c>
      <c r="D147" s="57"/>
      <c r="E147" s="100"/>
      <c r="F147" s="100"/>
      <c r="G147" s="100"/>
      <c r="H147" s="100"/>
      <c r="I147" s="100"/>
      <c r="J147" s="100"/>
      <c r="K147" s="100"/>
      <c r="L147" s="100"/>
      <c r="M147" s="100"/>
      <c r="N147" s="100"/>
      <c r="O147" s="100"/>
      <c r="P147" s="6"/>
      <c r="T147" s="11"/>
      <c r="U147" s="11"/>
      <c r="V147" s="11"/>
    </row>
    <row r="148" spans="1:22" ht="15.75" customHeight="1" x14ac:dyDescent="0.25">
      <c r="A148" s="22"/>
      <c r="B148" s="54" t="s">
        <v>123</v>
      </c>
      <c r="C148" s="26" t="s">
        <v>142</v>
      </c>
      <c r="D148" s="57"/>
      <c r="E148" s="100"/>
      <c r="F148" s="100"/>
      <c r="G148" s="100"/>
      <c r="H148" s="100"/>
      <c r="I148" s="100"/>
      <c r="J148" s="100"/>
      <c r="K148" s="100"/>
      <c r="L148" s="100"/>
      <c r="M148" s="100"/>
      <c r="N148" s="100"/>
      <c r="O148" s="100"/>
      <c r="P148" s="6"/>
      <c r="T148" s="11"/>
      <c r="U148" s="11"/>
      <c r="V148" s="11"/>
    </row>
    <row r="149" spans="1:22" x14ac:dyDescent="0.25">
      <c r="A149" s="22"/>
      <c r="B149" s="54" t="s">
        <v>111</v>
      </c>
      <c r="C149" s="26" t="s">
        <v>142</v>
      </c>
      <c r="D149" s="57"/>
      <c r="E149" s="100"/>
      <c r="F149" s="100"/>
      <c r="G149" s="100"/>
      <c r="H149" s="100"/>
      <c r="I149" s="100"/>
      <c r="J149" s="100"/>
      <c r="K149" s="100"/>
      <c r="L149" s="100"/>
      <c r="M149" s="100"/>
      <c r="N149" s="100"/>
      <c r="O149" s="100"/>
      <c r="P149" s="6"/>
      <c r="T149" s="11"/>
      <c r="U149" s="11"/>
      <c r="V149" s="11"/>
    </row>
    <row r="150" spans="1:22" x14ac:dyDescent="0.25">
      <c r="A150" s="22"/>
      <c r="B150" s="54" t="s">
        <v>112</v>
      </c>
      <c r="C150" s="26" t="s">
        <v>142</v>
      </c>
      <c r="D150" s="57"/>
      <c r="E150" s="100"/>
      <c r="F150" s="100"/>
      <c r="G150" s="100"/>
      <c r="H150" s="100"/>
      <c r="I150" s="100"/>
      <c r="J150" s="100"/>
      <c r="K150" s="100"/>
      <c r="L150" s="100"/>
      <c r="M150" s="100"/>
      <c r="N150" s="100"/>
      <c r="O150" s="100"/>
      <c r="P150" s="6"/>
      <c r="T150" s="11"/>
      <c r="U150" s="11"/>
      <c r="V150" s="11"/>
    </row>
    <row r="151" spans="1:22" ht="21.75" customHeight="1" x14ac:dyDescent="0.25">
      <c r="A151" s="22"/>
      <c r="B151" s="197" t="s">
        <v>124</v>
      </c>
      <c r="C151" s="198"/>
      <c r="D151" s="198"/>
      <c r="E151" s="198"/>
      <c r="F151" s="198"/>
      <c r="G151" s="198"/>
      <c r="H151" s="198"/>
      <c r="I151" s="198"/>
      <c r="J151" s="198"/>
      <c r="K151" s="198"/>
      <c r="L151" s="198"/>
      <c r="M151" s="198"/>
      <c r="N151" s="198"/>
      <c r="O151" s="199"/>
      <c r="P151" s="6"/>
      <c r="T151" s="11"/>
      <c r="U151" s="11"/>
      <c r="V151" s="11"/>
    </row>
    <row r="152" spans="1:22" x14ac:dyDescent="0.25">
      <c r="A152" s="22"/>
      <c r="B152" s="54" t="s">
        <v>125</v>
      </c>
      <c r="C152" s="26" t="s">
        <v>142</v>
      </c>
      <c r="D152" s="57"/>
      <c r="E152" s="100"/>
      <c r="F152" s="100"/>
      <c r="G152" s="100"/>
      <c r="H152" s="100"/>
      <c r="I152" s="100"/>
      <c r="J152" s="100"/>
      <c r="K152" s="100"/>
      <c r="L152" s="100"/>
      <c r="M152" s="100"/>
      <c r="N152" s="100"/>
      <c r="O152" s="100"/>
      <c r="P152" s="6"/>
      <c r="T152" s="11"/>
      <c r="U152" s="11"/>
      <c r="V152" s="11"/>
    </row>
    <row r="153" spans="1:22" x14ac:dyDescent="0.25">
      <c r="A153" s="22"/>
      <c r="B153" s="54" t="s">
        <v>126</v>
      </c>
      <c r="C153" s="26" t="s">
        <v>142</v>
      </c>
      <c r="D153" s="57"/>
      <c r="E153" s="100"/>
      <c r="F153" s="100"/>
      <c r="G153" s="100"/>
      <c r="H153" s="100"/>
      <c r="I153" s="100"/>
      <c r="J153" s="100"/>
      <c r="K153" s="100"/>
      <c r="L153" s="100"/>
      <c r="M153" s="100"/>
      <c r="N153" s="100"/>
      <c r="O153" s="100"/>
      <c r="P153" s="6"/>
      <c r="T153" s="11"/>
      <c r="U153" s="11"/>
      <c r="V153" s="11"/>
    </row>
    <row r="154" spans="1:22" ht="21.75" customHeight="1" x14ac:dyDescent="0.25">
      <c r="A154" s="22"/>
      <c r="B154" s="197" t="s">
        <v>127</v>
      </c>
      <c r="C154" s="198"/>
      <c r="D154" s="198"/>
      <c r="E154" s="198"/>
      <c r="F154" s="198"/>
      <c r="G154" s="198"/>
      <c r="H154" s="198"/>
      <c r="I154" s="198"/>
      <c r="J154" s="198"/>
      <c r="K154" s="198"/>
      <c r="L154" s="198"/>
      <c r="M154" s="198"/>
      <c r="N154" s="198"/>
      <c r="O154" s="199"/>
      <c r="P154" s="6"/>
      <c r="T154" s="11"/>
      <c r="U154" s="11"/>
      <c r="V154" s="11"/>
    </row>
    <row r="155" spans="1:22" x14ac:dyDescent="0.25">
      <c r="A155" s="22"/>
      <c r="B155" s="54" t="s">
        <v>128</v>
      </c>
      <c r="C155" s="26" t="s">
        <v>142</v>
      </c>
      <c r="D155" s="57"/>
      <c r="E155" s="100"/>
      <c r="F155" s="100"/>
      <c r="G155" s="100"/>
      <c r="H155" s="100"/>
      <c r="I155" s="100"/>
      <c r="J155" s="100"/>
      <c r="K155" s="100"/>
      <c r="L155" s="100"/>
      <c r="M155" s="100"/>
      <c r="N155" s="100"/>
      <c r="O155" s="100"/>
      <c r="P155" s="6"/>
      <c r="T155" s="11"/>
      <c r="U155" s="11"/>
      <c r="V155" s="11"/>
    </row>
    <row r="156" spans="1:22" x14ac:dyDescent="0.25">
      <c r="A156" s="22"/>
      <c r="B156" s="54" t="s">
        <v>129</v>
      </c>
      <c r="C156" s="26" t="s">
        <v>142</v>
      </c>
      <c r="D156" s="57"/>
      <c r="E156" s="100"/>
      <c r="F156" s="100"/>
      <c r="G156" s="100"/>
      <c r="H156" s="100"/>
      <c r="I156" s="100"/>
      <c r="J156" s="100"/>
      <c r="K156" s="100"/>
      <c r="L156" s="100"/>
      <c r="M156" s="100"/>
      <c r="N156" s="100"/>
      <c r="O156" s="100"/>
      <c r="P156" s="6"/>
      <c r="T156" s="11"/>
      <c r="U156" s="11"/>
      <c r="V156" s="11"/>
    </row>
    <row r="157" spans="1:22" ht="21.75" customHeight="1" x14ac:dyDescent="0.25">
      <c r="A157" s="22"/>
      <c r="B157" s="197" t="s">
        <v>130</v>
      </c>
      <c r="C157" s="198"/>
      <c r="D157" s="198"/>
      <c r="E157" s="198"/>
      <c r="F157" s="198"/>
      <c r="G157" s="198"/>
      <c r="H157" s="198"/>
      <c r="I157" s="198"/>
      <c r="J157" s="198"/>
      <c r="K157" s="198"/>
      <c r="L157" s="198"/>
      <c r="M157" s="198"/>
      <c r="N157" s="198"/>
      <c r="O157" s="199"/>
      <c r="P157" s="6"/>
      <c r="T157" s="11"/>
      <c r="U157" s="11"/>
      <c r="V157" s="11"/>
    </row>
    <row r="158" spans="1:22" x14ac:dyDescent="0.25">
      <c r="A158" s="22"/>
      <c r="B158" s="54" t="s">
        <v>131</v>
      </c>
      <c r="C158" s="26" t="s">
        <v>142</v>
      </c>
      <c r="D158" s="57"/>
      <c r="E158" s="100"/>
      <c r="F158" s="100"/>
      <c r="G158" s="100"/>
      <c r="H158" s="100"/>
      <c r="I158" s="100"/>
      <c r="J158" s="100"/>
      <c r="K158" s="100"/>
      <c r="L158" s="100"/>
      <c r="M158" s="100"/>
      <c r="N158" s="100"/>
      <c r="O158" s="100"/>
      <c r="P158" s="6"/>
      <c r="T158" s="11"/>
      <c r="U158" s="11"/>
      <c r="V158" s="11"/>
    </row>
    <row r="159" spans="1:22" x14ac:dyDescent="0.25">
      <c r="A159" s="22"/>
      <c r="B159" s="54" t="s">
        <v>132</v>
      </c>
      <c r="C159" s="26" t="s">
        <v>142</v>
      </c>
      <c r="D159" s="57"/>
      <c r="E159" s="100"/>
      <c r="F159" s="100"/>
      <c r="G159" s="100"/>
      <c r="H159" s="100"/>
      <c r="I159" s="100"/>
      <c r="J159" s="100"/>
      <c r="K159" s="100"/>
      <c r="L159" s="100"/>
      <c r="M159" s="100"/>
      <c r="N159" s="100"/>
      <c r="O159" s="100"/>
      <c r="P159" s="6"/>
      <c r="T159" s="11"/>
      <c r="U159" s="11"/>
      <c r="V159" s="11"/>
    </row>
    <row r="160" spans="1:22" x14ac:dyDescent="0.25">
      <c r="A160" s="22"/>
      <c r="B160" s="54" t="s">
        <v>133</v>
      </c>
      <c r="C160" s="26" t="s">
        <v>142</v>
      </c>
      <c r="D160" s="57"/>
      <c r="E160" s="100"/>
      <c r="F160" s="100"/>
      <c r="G160" s="100"/>
      <c r="H160" s="100"/>
      <c r="I160" s="100"/>
      <c r="J160" s="100"/>
      <c r="K160" s="100"/>
      <c r="L160" s="100"/>
      <c r="M160" s="100"/>
      <c r="N160" s="100"/>
      <c r="O160" s="100"/>
      <c r="P160" s="6"/>
      <c r="T160" s="11"/>
      <c r="U160" s="11"/>
      <c r="V160" s="11"/>
    </row>
    <row r="161" spans="1:22" x14ac:dyDescent="0.25">
      <c r="A161" s="22"/>
      <c r="B161" s="54" t="s">
        <v>134</v>
      </c>
      <c r="C161" s="26" t="s">
        <v>142</v>
      </c>
      <c r="D161" s="54"/>
      <c r="E161" s="104"/>
      <c r="F161" s="104"/>
      <c r="G161" s="104"/>
      <c r="H161" s="104"/>
      <c r="I161" s="104"/>
      <c r="J161" s="104"/>
      <c r="K161" s="104"/>
      <c r="L161" s="104"/>
      <c r="M161" s="104"/>
      <c r="N161" s="104"/>
      <c r="O161" s="104"/>
      <c r="P161" s="6"/>
      <c r="T161" s="11"/>
      <c r="U161" s="11"/>
      <c r="V161" s="11"/>
    </row>
    <row r="162" spans="1:22" ht="21.75" customHeight="1" x14ac:dyDescent="0.25">
      <c r="A162" s="22"/>
      <c r="B162" s="197" t="s">
        <v>135</v>
      </c>
      <c r="C162" s="198"/>
      <c r="D162" s="198"/>
      <c r="E162" s="198"/>
      <c r="F162" s="198"/>
      <c r="G162" s="198"/>
      <c r="H162" s="198"/>
      <c r="I162" s="198"/>
      <c r="J162" s="198"/>
      <c r="K162" s="198"/>
      <c r="L162" s="198"/>
      <c r="M162" s="198"/>
      <c r="N162" s="198"/>
      <c r="O162" s="199"/>
      <c r="P162" s="6"/>
      <c r="T162" s="11"/>
      <c r="U162" s="11"/>
      <c r="V162" s="11"/>
    </row>
    <row r="163" spans="1:22" x14ac:dyDescent="0.25">
      <c r="A163" s="22"/>
      <c r="B163" s="54" t="s">
        <v>136</v>
      </c>
      <c r="C163" s="26" t="s">
        <v>142</v>
      </c>
      <c r="D163" s="54"/>
      <c r="E163" s="104"/>
      <c r="F163" s="104"/>
      <c r="G163" s="104"/>
      <c r="H163" s="104"/>
      <c r="I163" s="104"/>
      <c r="J163" s="104"/>
      <c r="K163" s="104"/>
      <c r="L163" s="104"/>
      <c r="M163" s="104"/>
      <c r="N163" s="104"/>
      <c r="O163" s="104"/>
      <c r="P163" s="6"/>
      <c r="T163" s="11"/>
      <c r="U163" s="11"/>
      <c r="V163" s="11"/>
    </row>
    <row r="164" spans="1:22" x14ac:dyDescent="0.25">
      <c r="A164" s="22"/>
      <c r="B164" s="54" t="s">
        <v>137</v>
      </c>
      <c r="C164" s="26" t="s">
        <v>142</v>
      </c>
      <c r="D164" s="54"/>
      <c r="E164" s="104"/>
      <c r="F164" s="104"/>
      <c r="G164" s="104"/>
      <c r="H164" s="104"/>
      <c r="I164" s="104"/>
      <c r="J164" s="104"/>
      <c r="K164" s="104"/>
      <c r="L164" s="104"/>
      <c r="M164" s="104"/>
      <c r="N164" s="104"/>
      <c r="O164" s="104"/>
      <c r="P164" s="6"/>
      <c r="T164" s="11"/>
      <c r="U164" s="11"/>
      <c r="V164" s="11"/>
    </row>
    <row r="165" spans="1:22" x14ac:dyDescent="0.25">
      <c r="A165" s="22"/>
      <c r="B165" s="54" t="s">
        <v>138</v>
      </c>
      <c r="C165" s="26" t="s">
        <v>142</v>
      </c>
      <c r="D165" s="54"/>
      <c r="E165" s="104"/>
      <c r="F165" s="104"/>
      <c r="G165" s="104"/>
      <c r="H165" s="104"/>
      <c r="I165" s="104"/>
      <c r="J165" s="104"/>
      <c r="K165" s="104"/>
      <c r="L165" s="104"/>
      <c r="M165" s="104"/>
      <c r="N165" s="104"/>
      <c r="O165" s="104"/>
      <c r="P165" s="6"/>
      <c r="T165" s="11"/>
      <c r="U165" s="11"/>
      <c r="V165" s="11"/>
    </row>
    <row r="166" spans="1:22" ht="21.75" customHeight="1" x14ac:dyDescent="0.25">
      <c r="A166" s="22"/>
      <c r="B166" s="197" t="s">
        <v>154</v>
      </c>
      <c r="C166" s="198"/>
      <c r="D166" s="198"/>
      <c r="E166" s="198"/>
      <c r="F166" s="198"/>
      <c r="G166" s="198"/>
      <c r="H166" s="198"/>
      <c r="I166" s="198"/>
      <c r="J166" s="198"/>
      <c r="K166" s="198"/>
      <c r="L166" s="198"/>
      <c r="M166" s="198"/>
      <c r="N166" s="198"/>
      <c r="O166" s="199"/>
      <c r="P166" s="6"/>
      <c r="T166" s="11"/>
      <c r="U166" s="11"/>
      <c r="V166" s="11"/>
    </row>
    <row r="167" spans="1:22" x14ac:dyDescent="0.25">
      <c r="A167" s="22"/>
      <c r="B167" s="54" t="s">
        <v>155</v>
      </c>
      <c r="C167" s="26" t="s">
        <v>142</v>
      </c>
      <c r="D167" s="54"/>
      <c r="E167" s="104"/>
      <c r="F167" s="104"/>
      <c r="G167" s="104"/>
      <c r="H167" s="104"/>
      <c r="I167" s="104"/>
      <c r="J167" s="104"/>
      <c r="K167" s="104"/>
      <c r="L167" s="104"/>
      <c r="M167" s="104"/>
      <c r="N167" s="104"/>
      <c r="O167" s="104"/>
      <c r="P167" s="6"/>
      <c r="T167" s="11"/>
      <c r="U167" s="11"/>
      <c r="V167" s="11"/>
    </row>
    <row r="168" spans="1:22" ht="21.75" customHeight="1" x14ac:dyDescent="0.25">
      <c r="A168" s="22"/>
      <c r="B168" s="197" t="s">
        <v>139</v>
      </c>
      <c r="C168" s="198"/>
      <c r="D168" s="198"/>
      <c r="E168" s="198"/>
      <c r="F168" s="198"/>
      <c r="G168" s="198"/>
      <c r="H168" s="198"/>
      <c r="I168" s="198"/>
      <c r="J168" s="198"/>
      <c r="K168" s="198"/>
      <c r="L168" s="198"/>
      <c r="M168" s="198"/>
      <c r="N168" s="198"/>
      <c r="O168" s="199"/>
      <c r="P168" s="6"/>
      <c r="T168" s="11"/>
      <c r="U168" s="11"/>
      <c r="V168" s="11"/>
    </row>
    <row r="169" spans="1:22" x14ac:dyDescent="0.25">
      <c r="A169" s="22"/>
      <c r="B169" s="54" t="s">
        <v>140</v>
      </c>
      <c r="C169" s="26" t="s">
        <v>143</v>
      </c>
      <c r="D169" s="57"/>
      <c r="E169" s="100"/>
      <c r="F169" s="100"/>
      <c r="G169" s="100"/>
      <c r="H169" s="100"/>
      <c r="I169" s="100"/>
      <c r="J169" s="100"/>
      <c r="K169" s="100"/>
      <c r="L169" s="100"/>
      <c r="M169" s="100"/>
      <c r="N169" s="100"/>
      <c r="O169" s="100"/>
      <c r="P169" s="6"/>
      <c r="T169" s="11"/>
      <c r="U169" s="11"/>
      <c r="V169" s="11"/>
    </row>
    <row r="170" spans="1:22" ht="21.75" customHeight="1" x14ac:dyDescent="0.25">
      <c r="A170" s="22"/>
      <c r="B170" s="197" t="s">
        <v>98</v>
      </c>
      <c r="C170" s="198"/>
      <c r="D170" s="198"/>
      <c r="E170" s="198"/>
      <c r="F170" s="198"/>
      <c r="G170" s="198"/>
      <c r="H170" s="198"/>
      <c r="I170" s="198"/>
      <c r="J170" s="198"/>
      <c r="K170" s="198"/>
      <c r="L170" s="198"/>
      <c r="M170" s="198"/>
      <c r="N170" s="198"/>
      <c r="O170" s="199"/>
      <c r="P170" s="6"/>
      <c r="T170" s="11"/>
      <c r="U170" s="11"/>
      <c r="V170" s="11"/>
    </row>
    <row r="171" spans="1:22" x14ac:dyDescent="0.25">
      <c r="A171" s="22"/>
      <c r="B171" s="54" t="s">
        <v>99</v>
      </c>
      <c r="C171" s="26" t="s">
        <v>144</v>
      </c>
      <c r="D171" s="54"/>
      <c r="E171" s="104"/>
      <c r="F171" s="104"/>
      <c r="G171" s="104"/>
      <c r="H171" s="104"/>
      <c r="I171" s="104"/>
      <c r="J171" s="104"/>
      <c r="K171" s="104"/>
      <c r="L171" s="104"/>
      <c r="M171" s="104"/>
      <c r="N171" s="104"/>
      <c r="O171" s="104"/>
      <c r="P171" s="6"/>
      <c r="T171" s="11"/>
      <c r="U171" s="11"/>
      <c r="V171" s="11"/>
    </row>
    <row r="172" spans="1:22" x14ac:dyDescent="0.25">
      <c r="A172" s="22"/>
      <c r="B172" s="54" t="s">
        <v>100</v>
      </c>
      <c r="C172" s="26" t="s">
        <v>145</v>
      </c>
      <c r="D172" s="54"/>
      <c r="E172" s="104"/>
      <c r="F172" s="104"/>
      <c r="G172" s="104"/>
      <c r="H172" s="104"/>
      <c r="I172" s="104"/>
      <c r="J172" s="104"/>
      <c r="K172" s="104"/>
      <c r="L172" s="104"/>
      <c r="M172" s="104"/>
      <c r="N172" s="104"/>
      <c r="O172" s="104"/>
      <c r="P172" s="6"/>
      <c r="T172" s="11"/>
      <c r="U172" s="11"/>
      <c r="V172" s="11"/>
    </row>
    <row r="173" spans="1:22" x14ac:dyDescent="0.25">
      <c r="A173" s="22"/>
      <c r="B173" s="54" t="s">
        <v>101</v>
      </c>
      <c r="C173" s="26" t="s">
        <v>143</v>
      </c>
      <c r="D173" s="54"/>
      <c r="E173" s="104"/>
      <c r="F173" s="104"/>
      <c r="G173" s="104"/>
      <c r="H173" s="104"/>
      <c r="I173" s="104"/>
      <c r="J173" s="104"/>
      <c r="K173" s="104"/>
      <c r="L173" s="104"/>
      <c r="M173" s="104"/>
      <c r="N173" s="104"/>
      <c r="O173" s="104"/>
      <c r="P173" s="6"/>
      <c r="T173" s="11"/>
      <c r="U173" s="11"/>
      <c r="V173" s="11"/>
    </row>
    <row r="174" spans="1:22" x14ac:dyDescent="0.25">
      <c r="A174" s="22"/>
      <c r="B174" s="54" t="s">
        <v>102</v>
      </c>
      <c r="C174" s="26" t="s">
        <v>143</v>
      </c>
      <c r="D174" s="54"/>
      <c r="E174" s="104"/>
      <c r="F174" s="104"/>
      <c r="G174" s="104"/>
      <c r="H174" s="104"/>
      <c r="I174" s="104"/>
      <c r="J174" s="104"/>
      <c r="K174" s="104"/>
      <c r="L174" s="104"/>
      <c r="M174" s="104"/>
      <c r="N174" s="104"/>
      <c r="O174" s="104"/>
      <c r="P174" s="6"/>
      <c r="T174" s="11"/>
      <c r="U174" s="11"/>
      <c r="V174" s="11"/>
    </row>
    <row r="175" spans="1:22" x14ac:dyDescent="0.25">
      <c r="A175" s="22"/>
      <c r="B175" s="54" t="s">
        <v>103</v>
      </c>
      <c r="C175" s="26" t="s">
        <v>143</v>
      </c>
      <c r="D175" s="54"/>
      <c r="E175" s="104"/>
      <c r="F175" s="104"/>
      <c r="G175" s="104"/>
      <c r="H175" s="104"/>
      <c r="I175" s="104"/>
      <c r="J175" s="104"/>
      <c r="K175" s="104"/>
      <c r="L175" s="104"/>
      <c r="M175" s="104"/>
      <c r="N175" s="104"/>
      <c r="O175" s="104"/>
      <c r="P175" s="6"/>
      <c r="T175" s="11"/>
      <c r="U175" s="11"/>
      <c r="V175" s="11"/>
    </row>
    <row r="176" spans="1:22" x14ac:dyDescent="0.25">
      <c r="A176" s="22"/>
      <c r="B176" s="54" t="s">
        <v>104</v>
      </c>
      <c r="C176" s="26" t="s">
        <v>143</v>
      </c>
      <c r="D176" s="54"/>
      <c r="E176" s="104"/>
      <c r="F176" s="104"/>
      <c r="G176" s="104"/>
      <c r="H176" s="104"/>
      <c r="I176" s="104"/>
      <c r="J176" s="104"/>
      <c r="K176" s="104"/>
      <c r="L176" s="104"/>
      <c r="M176" s="104"/>
      <c r="N176" s="104"/>
      <c r="O176" s="104"/>
      <c r="P176" s="6"/>
      <c r="T176" s="11"/>
      <c r="U176" s="11"/>
      <c r="V176" s="11"/>
    </row>
    <row r="177" spans="1:24" x14ac:dyDescent="0.25">
      <c r="A177" s="22"/>
      <c r="B177" s="54" t="s">
        <v>105</v>
      </c>
      <c r="C177" s="26" t="s">
        <v>143</v>
      </c>
      <c r="D177" s="54"/>
      <c r="E177" s="104"/>
      <c r="F177" s="104"/>
      <c r="G177" s="104"/>
      <c r="H177" s="104"/>
      <c r="I177" s="104"/>
      <c r="J177" s="104"/>
      <c r="K177" s="104"/>
      <c r="L177" s="104"/>
      <c r="M177" s="104"/>
      <c r="N177" s="104"/>
      <c r="O177" s="104"/>
      <c r="P177" s="6"/>
      <c r="T177" s="11"/>
      <c r="U177" s="11"/>
      <c r="V177" s="11"/>
    </row>
    <row r="178" spans="1:24" ht="21.75" customHeight="1" x14ac:dyDescent="0.25">
      <c r="A178" s="22"/>
      <c r="B178" s="197" t="s">
        <v>106</v>
      </c>
      <c r="C178" s="198"/>
      <c r="D178" s="198"/>
      <c r="E178" s="198"/>
      <c r="F178" s="198"/>
      <c r="G178" s="198"/>
      <c r="H178" s="198"/>
      <c r="I178" s="198"/>
      <c r="J178" s="198"/>
      <c r="K178" s="198"/>
      <c r="L178" s="198"/>
      <c r="M178" s="198"/>
      <c r="N178" s="198"/>
      <c r="O178" s="199"/>
      <c r="P178" s="6"/>
      <c r="T178" s="11"/>
      <c r="U178" s="11"/>
      <c r="V178" s="11"/>
    </row>
    <row r="179" spans="1:24" ht="30" x14ac:dyDescent="0.25">
      <c r="A179" s="22"/>
      <c r="B179" s="54" t="s">
        <v>107</v>
      </c>
      <c r="C179" s="26" t="s">
        <v>142</v>
      </c>
      <c r="D179" s="54"/>
      <c r="E179" s="104"/>
      <c r="F179" s="104"/>
      <c r="G179" s="104"/>
      <c r="H179" s="104"/>
      <c r="I179" s="104"/>
      <c r="J179" s="104"/>
      <c r="K179" s="104"/>
      <c r="L179" s="104"/>
      <c r="M179" s="104"/>
      <c r="N179" s="104"/>
      <c r="O179" s="104"/>
      <c r="P179" s="6"/>
      <c r="T179" s="11"/>
      <c r="U179" s="11"/>
      <c r="V179" s="11"/>
    </row>
    <row r="180" spans="1:24" x14ac:dyDescent="0.25">
      <c r="A180" s="22"/>
      <c r="B180" s="54" t="s">
        <v>108</v>
      </c>
      <c r="C180" s="26" t="s">
        <v>142</v>
      </c>
      <c r="D180" s="54"/>
      <c r="E180" s="104"/>
      <c r="F180" s="104"/>
      <c r="G180" s="104"/>
      <c r="H180" s="104"/>
      <c r="I180" s="104"/>
      <c r="J180" s="104"/>
      <c r="K180" s="104"/>
      <c r="L180" s="104"/>
      <c r="M180" s="104"/>
      <c r="N180" s="104"/>
      <c r="O180" s="104"/>
      <c r="P180" s="6"/>
      <c r="T180" s="11"/>
      <c r="U180" s="11"/>
      <c r="V180" s="11"/>
    </row>
    <row r="181" spans="1:24" x14ac:dyDescent="0.25">
      <c r="A181" s="22"/>
      <c r="B181" s="54" t="s">
        <v>109</v>
      </c>
      <c r="C181" s="26" t="s">
        <v>142</v>
      </c>
      <c r="D181" s="54"/>
      <c r="E181" s="104"/>
      <c r="F181" s="104"/>
      <c r="G181" s="104"/>
      <c r="H181" s="104"/>
      <c r="I181" s="104"/>
      <c r="J181" s="104"/>
      <c r="K181" s="104"/>
      <c r="L181" s="104"/>
      <c r="M181" s="104"/>
      <c r="N181" s="104"/>
      <c r="O181" s="104"/>
      <c r="P181" s="6"/>
      <c r="T181" s="11"/>
      <c r="U181" s="11"/>
      <c r="V181" s="11"/>
    </row>
    <row r="182" spans="1:24" x14ac:dyDescent="0.25">
      <c r="A182" s="22"/>
      <c r="B182" s="54" t="s">
        <v>110</v>
      </c>
      <c r="C182" s="26" t="s">
        <v>142</v>
      </c>
      <c r="D182" s="54"/>
      <c r="E182" s="104"/>
      <c r="F182" s="104"/>
      <c r="G182" s="104"/>
      <c r="H182" s="104"/>
      <c r="I182" s="104"/>
      <c r="J182" s="104"/>
      <c r="K182" s="104"/>
      <c r="L182" s="104"/>
      <c r="M182" s="104"/>
      <c r="N182" s="104"/>
      <c r="O182" s="104"/>
      <c r="P182" s="6"/>
      <c r="T182" s="11"/>
      <c r="U182" s="11"/>
      <c r="V182" s="11"/>
    </row>
    <row r="183" spans="1:24" x14ac:dyDescent="0.25">
      <c r="A183" s="22"/>
      <c r="B183" s="54" t="s">
        <v>111</v>
      </c>
      <c r="C183" s="26" t="s">
        <v>142</v>
      </c>
      <c r="D183" s="54"/>
      <c r="E183" s="104"/>
      <c r="F183" s="104"/>
      <c r="G183" s="104"/>
      <c r="H183" s="104"/>
      <c r="I183" s="104"/>
      <c r="J183" s="104"/>
      <c r="K183" s="104"/>
      <c r="L183" s="104"/>
      <c r="M183" s="104"/>
      <c r="N183" s="104"/>
      <c r="O183" s="104"/>
      <c r="P183" s="6"/>
      <c r="T183" s="11"/>
      <c r="U183" s="11"/>
      <c r="V183" s="11"/>
    </row>
    <row r="184" spans="1:24" x14ac:dyDescent="0.25">
      <c r="A184" s="22"/>
      <c r="B184" s="54" t="s">
        <v>112</v>
      </c>
      <c r="C184" s="26" t="s">
        <v>142</v>
      </c>
      <c r="D184" s="54"/>
      <c r="E184" s="104"/>
      <c r="F184" s="104"/>
      <c r="G184" s="104"/>
      <c r="H184" s="104"/>
      <c r="I184" s="104"/>
      <c r="J184" s="104"/>
      <c r="K184" s="104"/>
      <c r="L184" s="104"/>
      <c r="M184" s="104"/>
      <c r="N184" s="104"/>
      <c r="O184" s="104"/>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3.937007874015748E-2" right="3.937007874015748E-2" top="0.74803149606299213" bottom="0.74803149606299213" header="0.31496062992125984" footer="0.31496062992125984"/>
  <pageSetup paperSize="9" scale="51" fitToHeight="0"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tabSelected="1" topLeftCell="B1" zoomScale="85" zoomScaleNormal="85" zoomScaleSheetLayoutView="85" workbookViewId="0">
      <selection activeCell="E10" sqref="E10"/>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73" t="s">
        <v>29</v>
      </c>
      <c r="C3" s="173"/>
      <c r="D3" s="173"/>
      <c r="E3" s="173"/>
      <c r="F3" s="173"/>
      <c r="G3" s="173"/>
      <c r="H3" s="173"/>
      <c r="I3" s="173"/>
      <c r="J3" s="173"/>
      <c r="K3" s="173"/>
      <c r="L3" s="173"/>
      <c r="M3" s="173"/>
      <c r="N3" s="36"/>
      <c r="U3" s="1" t="s">
        <v>0</v>
      </c>
      <c r="V3" s="1">
        <v>2018</v>
      </c>
      <c r="X3" s="1">
        <v>1</v>
      </c>
      <c r="Z3" s="30" t="s">
        <v>18</v>
      </c>
    </row>
    <row r="4" spans="1:26" ht="66.75" customHeight="1" x14ac:dyDescent="0.25">
      <c r="A4" s="22"/>
      <c r="B4" s="204" t="s">
        <v>197</v>
      </c>
      <c r="C4" s="205"/>
      <c r="D4" s="205"/>
      <c r="E4" s="205"/>
      <c r="F4" s="205"/>
      <c r="G4" s="205"/>
      <c r="H4" s="205"/>
      <c r="I4" s="205"/>
      <c r="J4" s="205"/>
      <c r="K4" s="205"/>
      <c r="L4" s="205"/>
      <c r="M4" s="206"/>
      <c r="N4" s="36"/>
      <c r="V4" s="1">
        <v>2019</v>
      </c>
      <c r="Z4" s="30"/>
    </row>
    <row r="5" spans="1:26" ht="18.75" customHeight="1" x14ac:dyDescent="0.25">
      <c r="A5" s="22"/>
      <c r="B5" s="174" t="s">
        <v>28</v>
      </c>
      <c r="C5" s="174"/>
      <c r="D5" s="174"/>
      <c r="E5" s="174"/>
      <c r="F5" s="174"/>
      <c r="G5" s="174"/>
      <c r="H5" s="174"/>
      <c r="I5" s="174"/>
      <c r="J5" s="174"/>
      <c r="K5" s="174"/>
      <c r="L5" s="48"/>
      <c r="M5" s="48"/>
      <c r="N5" s="48"/>
      <c r="U5" s="1" t="s">
        <v>1</v>
      </c>
      <c r="V5" s="1">
        <v>2020</v>
      </c>
      <c r="X5" s="1">
        <v>2</v>
      </c>
      <c r="Z5" s="30" t="s">
        <v>19</v>
      </c>
    </row>
    <row r="6" spans="1:26" ht="21.75" customHeight="1" x14ac:dyDescent="0.25">
      <c r="A6" s="22"/>
      <c r="B6" s="195" t="s">
        <v>183</v>
      </c>
      <c r="C6" s="195"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196"/>
      <c r="C7" s="196"/>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09">
        <f t="shared" ref="C8:M8" si="1">C9+C22</f>
        <v>0</v>
      </c>
      <c r="D8" s="109">
        <f>D9+D22</f>
        <v>0</v>
      </c>
      <c r="E8" s="109">
        <f t="shared" si="1"/>
        <v>0</v>
      </c>
      <c r="F8" s="109">
        <f t="shared" si="1"/>
        <v>0</v>
      </c>
      <c r="G8" s="109">
        <f t="shared" si="1"/>
        <v>0</v>
      </c>
      <c r="H8" s="109">
        <f t="shared" si="1"/>
        <v>0</v>
      </c>
      <c r="I8" s="109">
        <f t="shared" si="1"/>
        <v>0</v>
      </c>
      <c r="J8" s="109">
        <f t="shared" si="1"/>
        <v>0</v>
      </c>
      <c r="K8" s="109">
        <f t="shared" si="1"/>
        <v>0</v>
      </c>
      <c r="L8" s="109">
        <f t="shared" si="1"/>
        <v>0</v>
      </c>
      <c r="M8" s="109">
        <f t="shared" si="1"/>
        <v>0</v>
      </c>
      <c r="N8" s="6"/>
      <c r="R8" s="11"/>
      <c r="X8" s="1">
        <v>4</v>
      </c>
    </row>
    <row r="9" spans="1:26" ht="30" customHeight="1" x14ac:dyDescent="0.25">
      <c r="A9" s="22"/>
      <c r="B9" s="49" t="s">
        <v>37</v>
      </c>
      <c r="C9" s="110">
        <f>(C11*C17)+(C12*C18)+(C13*C19)+(C14*C20)+(C15*C21)</f>
        <v>0</v>
      </c>
      <c r="D9" s="110">
        <f t="shared" ref="D9:M9" si="2">(D11*D17)+(D12*D18)+(D13*D19)+(D14*D20)+(D15*D21)</f>
        <v>0</v>
      </c>
      <c r="E9" s="110">
        <f t="shared" si="2"/>
        <v>0</v>
      </c>
      <c r="F9" s="110">
        <f t="shared" si="2"/>
        <v>0</v>
      </c>
      <c r="G9" s="110">
        <f t="shared" si="2"/>
        <v>0</v>
      </c>
      <c r="H9" s="110">
        <f t="shared" si="2"/>
        <v>0</v>
      </c>
      <c r="I9" s="110">
        <f t="shared" si="2"/>
        <v>0</v>
      </c>
      <c r="J9" s="110">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11"/>
      <c r="L10" s="111"/>
      <c r="M10" s="111"/>
      <c r="N10" s="6"/>
      <c r="X10" s="1">
        <v>6</v>
      </c>
    </row>
    <row r="11" spans="1:26" ht="30" customHeight="1" x14ac:dyDescent="0.25">
      <c r="A11" s="22"/>
      <c r="B11" s="112" t="s">
        <v>191</v>
      </c>
      <c r="C11" s="113"/>
      <c r="D11" s="114"/>
      <c r="E11" s="114"/>
      <c r="F11" s="114"/>
      <c r="G11" s="114"/>
      <c r="H11" s="114"/>
      <c r="I11" s="114"/>
      <c r="J11" s="114"/>
      <c r="K11" s="114"/>
      <c r="L11" s="114"/>
      <c r="M11" s="114"/>
      <c r="N11" s="6"/>
      <c r="X11" s="1">
        <v>7</v>
      </c>
    </row>
    <row r="12" spans="1:26" ht="30" customHeight="1" x14ac:dyDescent="0.25">
      <c r="A12" s="22"/>
      <c r="B12" s="115" t="s">
        <v>156</v>
      </c>
      <c r="C12" s="113"/>
      <c r="D12" s="114"/>
      <c r="E12" s="114"/>
      <c r="F12" s="114"/>
      <c r="G12" s="114"/>
      <c r="H12" s="114"/>
      <c r="I12" s="114"/>
      <c r="J12" s="114"/>
      <c r="K12" s="114"/>
      <c r="L12" s="114"/>
      <c r="M12" s="114"/>
      <c r="N12" s="6"/>
    </row>
    <row r="13" spans="1:26" ht="30" customHeight="1" x14ac:dyDescent="0.25">
      <c r="A13" s="22"/>
      <c r="B13" s="115" t="s">
        <v>157</v>
      </c>
      <c r="C13" s="113"/>
      <c r="D13" s="114"/>
      <c r="E13" s="114"/>
      <c r="F13" s="114"/>
      <c r="G13" s="114"/>
      <c r="H13" s="114"/>
      <c r="I13" s="114"/>
      <c r="J13" s="114"/>
      <c r="K13" s="114"/>
      <c r="L13" s="114"/>
      <c r="M13" s="114"/>
      <c r="N13" s="6"/>
    </row>
    <row r="14" spans="1:26" ht="30" customHeight="1" x14ac:dyDescent="0.25">
      <c r="A14" s="22"/>
      <c r="B14" s="115" t="s">
        <v>158</v>
      </c>
      <c r="C14" s="113"/>
      <c r="D14" s="114"/>
      <c r="E14" s="114"/>
      <c r="F14" s="114"/>
      <c r="G14" s="114"/>
      <c r="H14" s="114"/>
      <c r="I14" s="114"/>
      <c r="J14" s="114"/>
      <c r="K14" s="114"/>
      <c r="L14" s="114"/>
      <c r="M14" s="114"/>
      <c r="N14" s="6"/>
    </row>
    <row r="15" spans="1:26" ht="30" customHeight="1" x14ac:dyDescent="0.25">
      <c r="A15" s="22"/>
      <c r="B15" s="115" t="s">
        <v>159</v>
      </c>
      <c r="C15" s="116"/>
      <c r="D15" s="117"/>
      <c r="E15" s="117"/>
      <c r="F15" s="117"/>
      <c r="G15" s="117"/>
      <c r="H15" s="117"/>
      <c r="I15" s="117"/>
      <c r="J15" s="117"/>
      <c r="K15" s="117"/>
      <c r="L15" s="117"/>
      <c r="M15" s="117"/>
      <c r="N15" s="6"/>
    </row>
    <row r="16" spans="1:26" ht="30" customHeight="1" x14ac:dyDescent="0.25">
      <c r="A16" s="22"/>
      <c r="B16" s="51" t="s">
        <v>39</v>
      </c>
      <c r="C16" s="52"/>
      <c r="D16" s="15"/>
      <c r="E16" s="15"/>
      <c r="F16" s="15"/>
      <c r="G16" s="15"/>
      <c r="H16" s="15"/>
      <c r="I16" s="15"/>
      <c r="J16" s="15"/>
      <c r="K16" s="111"/>
      <c r="L16" s="111"/>
      <c r="M16" s="111"/>
      <c r="N16" s="6"/>
      <c r="X16" s="1">
        <v>8</v>
      </c>
    </row>
    <row r="17" spans="1:24" ht="30" customHeight="1" x14ac:dyDescent="0.25">
      <c r="A17" s="22"/>
      <c r="B17" s="112" t="str">
        <f>B11</f>
        <v>PRIMJERI: Maslinovo ulje (litra)</v>
      </c>
      <c r="C17" s="113"/>
      <c r="D17" s="114"/>
      <c r="E17" s="114"/>
      <c r="F17" s="114"/>
      <c r="G17" s="114"/>
      <c r="H17" s="114"/>
      <c r="I17" s="114"/>
      <c r="J17" s="114"/>
      <c r="K17" s="114"/>
      <c r="L17" s="114"/>
      <c r="M17" s="114"/>
      <c r="N17" s="6"/>
      <c r="R17" s="11"/>
      <c r="S17" s="11"/>
      <c r="T17" s="11"/>
      <c r="X17" s="1">
        <v>9</v>
      </c>
    </row>
    <row r="18" spans="1:24" ht="30" customHeight="1" x14ac:dyDescent="0.25">
      <c r="A18" s="22"/>
      <c r="B18" s="112" t="str">
        <f t="shared" ref="B18:B21" si="3">B12</f>
        <v>Kukuruz (kg)</v>
      </c>
      <c r="C18" s="113"/>
      <c r="D18" s="114"/>
      <c r="E18" s="114"/>
      <c r="F18" s="114"/>
      <c r="G18" s="114"/>
      <c r="H18" s="114"/>
      <c r="I18" s="114"/>
      <c r="J18" s="114"/>
      <c r="K18" s="114"/>
      <c r="L18" s="114"/>
      <c r="M18" s="114"/>
      <c r="N18" s="6"/>
      <c r="R18" s="11"/>
      <c r="S18" s="11"/>
      <c r="T18" s="11"/>
    </row>
    <row r="19" spans="1:24" ht="30" customHeight="1" x14ac:dyDescent="0.25">
      <c r="A19" s="22"/>
      <c r="B19" s="112" t="str">
        <f t="shared" si="3"/>
        <v>Pšenica (kg)</v>
      </c>
      <c r="C19" s="113"/>
      <c r="D19" s="114"/>
      <c r="E19" s="114"/>
      <c r="F19" s="114"/>
      <c r="G19" s="114"/>
      <c r="H19" s="114"/>
      <c r="I19" s="114"/>
      <c r="J19" s="114"/>
      <c r="K19" s="114"/>
      <c r="L19" s="114"/>
      <c r="M19" s="114"/>
      <c r="N19" s="6"/>
      <c r="R19" s="11"/>
      <c r="S19" s="11"/>
      <c r="T19" s="11"/>
    </row>
    <row r="20" spans="1:24" ht="30" customHeight="1" x14ac:dyDescent="0.25">
      <c r="A20" s="22"/>
      <c r="B20" s="112" t="str">
        <f t="shared" si="3"/>
        <v>Grožđe (kg)</v>
      </c>
      <c r="C20" s="113"/>
      <c r="D20" s="114"/>
      <c r="E20" s="114"/>
      <c r="F20" s="114"/>
      <c r="G20" s="114"/>
      <c r="H20" s="114"/>
      <c r="I20" s="114"/>
      <c r="J20" s="114"/>
      <c r="K20" s="114"/>
      <c r="L20" s="114"/>
      <c r="M20" s="114"/>
      <c r="N20" s="6"/>
      <c r="R20" s="11"/>
      <c r="S20" s="11"/>
      <c r="T20" s="11"/>
    </row>
    <row r="21" spans="1:24" ht="30" customHeight="1" x14ac:dyDescent="0.25">
      <c r="A21" s="22"/>
      <c r="B21" s="112" t="str">
        <f t="shared" si="3"/>
        <v>Med (kg)</v>
      </c>
      <c r="C21" s="113"/>
      <c r="D21" s="114"/>
      <c r="E21" s="114"/>
      <c r="F21" s="114"/>
      <c r="G21" s="114"/>
      <c r="H21" s="114"/>
      <c r="I21" s="114"/>
      <c r="J21" s="114"/>
      <c r="K21" s="114"/>
      <c r="L21" s="114"/>
      <c r="M21" s="114"/>
      <c r="N21" s="6"/>
      <c r="R21" s="11"/>
      <c r="S21" s="11"/>
      <c r="T21" s="11"/>
    </row>
    <row r="22" spans="1:24" ht="30" customHeight="1" x14ac:dyDescent="0.25">
      <c r="A22" s="22"/>
      <c r="B22" s="118"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12" t="s">
        <v>31</v>
      </c>
      <c r="C23" s="93"/>
      <c r="D23" s="84"/>
      <c r="E23" s="84"/>
      <c r="F23" s="84"/>
      <c r="G23" s="84"/>
      <c r="H23" s="84"/>
      <c r="I23" s="84"/>
      <c r="J23" s="84"/>
      <c r="K23" s="84"/>
      <c r="L23" s="84"/>
      <c r="M23" s="84"/>
      <c r="N23" s="6"/>
      <c r="R23" s="3"/>
      <c r="S23" s="3"/>
      <c r="T23" s="3"/>
      <c r="X23" s="1">
        <v>11</v>
      </c>
    </row>
    <row r="24" spans="1:24" ht="30" customHeight="1" x14ac:dyDescent="0.25">
      <c r="A24" s="22"/>
      <c r="B24" s="71" t="s">
        <v>187</v>
      </c>
      <c r="C24" s="109">
        <f>C25+C33</f>
        <v>0</v>
      </c>
      <c r="D24" s="109">
        <f t="shared" ref="D24:M24" si="5">D25+D33</f>
        <v>0</v>
      </c>
      <c r="E24" s="109">
        <f t="shared" si="5"/>
        <v>0</v>
      </c>
      <c r="F24" s="109">
        <f t="shared" si="5"/>
        <v>0</v>
      </c>
      <c r="G24" s="109">
        <f t="shared" si="5"/>
        <v>0</v>
      </c>
      <c r="H24" s="109">
        <f t="shared" si="5"/>
        <v>0</v>
      </c>
      <c r="I24" s="109">
        <f t="shared" si="5"/>
        <v>0</v>
      </c>
      <c r="J24" s="109">
        <f t="shared" si="5"/>
        <v>0</v>
      </c>
      <c r="K24" s="109">
        <f t="shared" si="5"/>
        <v>0</v>
      </c>
      <c r="L24" s="109">
        <f t="shared" si="5"/>
        <v>0</v>
      </c>
      <c r="M24" s="109">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19" t="s">
        <v>33</v>
      </c>
      <c r="C26" s="121"/>
      <c r="D26" s="121"/>
      <c r="E26" s="121"/>
      <c r="F26" s="121"/>
      <c r="G26" s="121"/>
      <c r="H26" s="121"/>
      <c r="I26" s="121"/>
      <c r="J26" s="121"/>
      <c r="K26" s="121"/>
      <c r="L26" s="121"/>
      <c r="M26" s="121"/>
      <c r="N26" s="6"/>
      <c r="R26" s="12"/>
      <c r="S26" s="12"/>
      <c r="T26" s="12"/>
      <c r="U26" s="12"/>
      <c r="V26" s="12"/>
    </row>
    <row r="27" spans="1:24" ht="30" customHeight="1" x14ac:dyDescent="0.25">
      <c r="A27" s="22"/>
      <c r="B27" s="119" t="s">
        <v>32</v>
      </c>
      <c r="C27" s="121"/>
      <c r="D27" s="121"/>
      <c r="E27" s="121"/>
      <c r="F27" s="121"/>
      <c r="G27" s="121"/>
      <c r="H27" s="121"/>
      <c r="I27" s="121"/>
      <c r="J27" s="121"/>
      <c r="K27" s="121"/>
      <c r="L27" s="121"/>
      <c r="M27" s="121"/>
      <c r="N27" s="6"/>
      <c r="R27" s="12"/>
      <c r="S27" s="12"/>
      <c r="T27" s="12"/>
      <c r="U27" s="12"/>
      <c r="V27" s="12"/>
    </row>
    <row r="28" spans="1:24" ht="30" customHeight="1" x14ac:dyDescent="0.25">
      <c r="A28" s="22"/>
      <c r="B28" s="120" t="s">
        <v>41</v>
      </c>
      <c r="C28" s="84"/>
      <c r="D28" s="121"/>
      <c r="E28" s="121"/>
      <c r="F28" s="121"/>
      <c r="G28" s="121"/>
      <c r="H28" s="121"/>
      <c r="I28" s="121"/>
      <c r="J28" s="121"/>
      <c r="K28" s="121"/>
      <c r="L28" s="121"/>
      <c r="M28" s="121"/>
      <c r="N28" s="6"/>
      <c r="R28" s="12"/>
      <c r="S28" s="12"/>
      <c r="T28" s="12"/>
      <c r="U28" s="12"/>
      <c r="V28" s="12"/>
    </row>
    <row r="29" spans="1:24" ht="30" customHeight="1" x14ac:dyDescent="0.25">
      <c r="A29" s="22"/>
      <c r="B29" s="120" t="s">
        <v>42</v>
      </c>
      <c r="C29" s="84"/>
      <c r="D29" s="121"/>
      <c r="E29" s="121"/>
      <c r="F29" s="121"/>
      <c r="G29" s="121"/>
      <c r="H29" s="121"/>
      <c r="I29" s="121"/>
      <c r="J29" s="121"/>
      <c r="K29" s="121"/>
      <c r="L29" s="121"/>
      <c r="M29" s="121"/>
      <c r="N29" s="6"/>
      <c r="R29" s="12"/>
      <c r="S29" s="12"/>
      <c r="T29" s="12"/>
      <c r="U29" s="12"/>
      <c r="V29" s="12"/>
    </row>
    <row r="30" spans="1:24" ht="30" customHeight="1" x14ac:dyDescent="0.25">
      <c r="A30" s="22"/>
      <c r="B30" s="120" t="s">
        <v>43</v>
      </c>
      <c r="C30" s="84"/>
      <c r="D30" s="121"/>
      <c r="E30" s="121"/>
      <c r="F30" s="121"/>
      <c r="G30" s="121"/>
      <c r="H30" s="121"/>
      <c r="I30" s="121"/>
      <c r="J30" s="121"/>
      <c r="K30" s="121"/>
      <c r="L30" s="121"/>
      <c r="M30" s="121"/>
      <c r="N30" s="6"/>
      <c r="R30" s="12"/>
      <c r="S30" s="12"/>
      <c r="T30" s="12"/>
      <c r="U30" s="12"/>
      <c r="V30" s="12"/>
    </row>
    <row r="31" spans="1:24" ht="30" customHeight="1" x14ac:dyDescent="0.25">
      <c r="A31" s="22"/>
      <c r="B31" s="120" t="s">
        <v>44</v>
      </c>
      <c r="C31" s="84"/>
      <c r="D31" s="121"/>
      <c r="E31" s="121"/>
      <c r="F31" s="121"/>
      <c r="G31" s="121"/>
      <c r="H31" s="121"/>
      <c r="I31" s="121"/>
      <c r="J31" s="121"/>
      <c r="K31" s="121"/>
      <c r="L31" s="121"/>
      <c r="M31" s="121"/>
      <c r="N31" s="6"/>
      <c r="R31" s="12"/>
      <c r="S31" s="12"/>
      <c r="T31" s="12"/>
      <c r="U31" s="12"/>
      <c r="V31" s="12"/>
    </row>
    <row r="32" spans="1:24" ht="30" customHeight="1" x14ac:dyDescent="0.25">
      <c r="A32" s="22"/>
      <c r="B32" s="120" t="s">
        <v>45</v>
      </c>
      <c r="C32" s="84"/>
      <c r="D32" s="121"/>
      <c r="E32" s="121"/>
      <c r="F32" s="121"/>
      <c r="G32" s="121"/>
      <c r="H32" s="121"/>
      <c r="I32" s="121"/>
      <c r="J32" s="121"/>
      <c r="K32" s="121"/>
      <c r="L32" s="121"/>
      <c r="M32" s="121"/>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20" t="s">
        <v>34</v>
      </c>
      <c r="C34" s="84"/>
      <c r="D34" s="121"/>
      <c r="E34" s="121"/>
      <c r="F34" s="121"/>
      <c r="G34" s="121"/>
      <c r="H34" s="121"/>
      <c r="I34" s="121"/>
      <c r="J34" s="121"/>
      <c r="K34" s="121"/>
      <c r="L34" s="121"/>
      <c r="M34" s="121"/>
      <c r="N34" s="6"/>
      <c r="R34" s="12"/>
      <c r="S34" s="12"/>
      <c r="T34" s="12"/>
      <c r="U34" s="12"/>
      <c r="V34" s="14">
        <v>320000</v>
      </c>
    </row>
    <row r="35" spans="1:22" ht="30" customHeight="1" x14ac:dyDescent="0.25">
      <c r="A35" s="22"/>
      <c r="B35" s="120" t="s">
        <v>35</v>
      </c>
      <c r="C35" s="84"/>
      <c r="D35" s="121"/>
      <c r="E35" s="121"/>
      <c r="F35" s="121"/>
      <c r="G35" s="121"/>
      <c r="H35" s="121"/>
      <c r="I35" s="121"/>
      <c r="J35" s="121"/>
      <c r="K35" s="121"/>
      <c r="L35" s="121"/>
      <c r="M35" s="121"/>
      <c r="N35" s="6"/>
      <c r="R35" s="12"/>
      <c r="S35" s="12"/>
      <c r="T35" s="12"/>
      <c r="U35" s="12"/>
      <c r="V35" s="14"/>
    </row>
    <row r="36" spans="1:22" ht="24.75" customHeight="1" x14ac:dyDescent="0.25">
      <c r="A36" s="22"/>
      <c r="B36" s="122"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24" customHeight="1" x14ac:dyDescent="0.25">
      <c r="A37" s="22"/>
      <c r="B37" s="122" t="s">
        <v>148</v>
      </c>
      <c r="C37" s="123"/>
      <c r="D37" s="124">
        <f>D36</f>
        <v>0</v>
      </c>
      <c r="E37" s="124">
        <f>E36+D37</f>
        <v>0</v>
      </c>
      <c r="F37" s="124">
        <f t="shared" ref="F37:M37" si="9">F36+E37</f>
        <v>0</v>
      </c>
      <c r="G37" s="124">
        <f t="shared" si="9"/>
        <v>0</v>
      </c>
      <c r="H37" s="124">
        <f t="shared" si="9"/>
        <v>0</v>
      </c>
      <c r="I37" s="124">
        <f t="shared" si="9"/>
        <v>0</v>
      </c>
      <c r="J37" s="124">
        <f t="shared" si="9"/>
        <v>0</v>
      </c>
      <c r="K37" s="124">
        <f t="shared" si="9"/>
        <v>0</v>
      </c>
      <c r="L37" s="124">
        <f t="shared" si="9"/>
        <v>0</v>
      </c>
      <c r="M37" s="124">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91" t="s">
        <v>192</v>
      </c>
      <c r="C39" s="192"/>
      <c r="D39" s="192"/>
      <c r="E39" s="192"/>
      <c r="F39" s="192"/>
      <c r="G39" s="192"/>
      <c r="H39" s="192"/>
      <c r="I39" s="192"/>
      <c r="J39" s="192"/>
      <c r="K39" s="192"/>
      <c r="L39" s="192"/>
      <c r="M39" s="192"/>
      <c r="N39" s="6"/>
    </row>
    <row r="40" spans="1:22" ht="22.5" customHeight="1" x14ac:dyDescent="0.25">
      <c r="A40" s="22"/>
      <c r="B40" s="208"/>
      <c r="C40" s="208"/>
      <c r="D40" s="208"/>
      <c r="E40" s="208"/>
      <c r="F40" s="208"/>
      <c r="G40" s="208"/>
      <c r="H40" s="208"/>
      <c r="I40" s="208"/>
      <c r="J40" s="208"/>
      <c r="K40" s="208"/>
      <c r="L40" s="208"/>
      <c r="M40" s="209"/>
      <c r="N40" s="6"/>
    </row>
    <row r="41" spans="1:22" ht="22.5" customHeight="1" x14ac:dyDescent="0.25">
      <c r="A41" s="22"/>
      <c r="B41" s="210"/>
      <c r="C41" s="210"/>
      <c r="D41" s="210"/>
      <c r="E41" s="210"/>
      <c r="F41" s="210"/>
      <c r="G41" s="210"/>
      <c r="H41" s="210"/>
      <c r="I41" s="210"/>
      <c r="J41" s="210"/>
      <c r="K41" s="210"/>
      <c r="L41" s="210"/>
      <c r="M41" s="211"/>
      <c r="N41" s="6"/>
    </row>
    <row r="42" spans="1:22" ht="22.5" customHeight="1" x14ac:dyDescent="0.25">
      <c r="A42" s="22"/>
      <c r="B42" s="212"/>
      <c r="C42" s="212"/>
      <c r="D42" s="212"/>
      <c r="E42" s="212"/>
      <c r="F42" s="212"/>
      <c r="G42" s="212"/>
      <c r="H42" s="212"/>
      <c r="I42" s="212"/>
      <c r="J42" s="212"/>
      <c r="K42" s="212"/>
      <c r="L42" s="212"/>
      <c r="M42" s="213"/>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91" t="s">
        <v>146</v>
      </c>
      <c r="C44" s="192"/>
      <c r="D44" s="192"/>
      <c r="E44" s="192"/>
      <c r="F44" s="192"/>
      <c r="G44" s="192"/>
      <c r="H44" s="192"/>
      <c r="I44" s="192"/>
      <c r="J44" s="192"/>
      <c r="K44" s="192"/>
      <c r="L44" s="192"/>
      <c r="M44" s="192"/>
      <c r="N44" s="6"/>
    </row>
    <row r="45" spans="1:22" ht="22.5" customHeight="1" x14ac:dyDescent="0.25">
      <c r="A45" s="22"/>
      <c r="B45" s="208"/>
      <c r="C45" s="208"/>
      <c r="D45" s="208"/>
      <c r="E45" s="208"/>
      <c r="F45" s="208"/>
      <c r="G45" s="208"/>
      <c r="H45" s="208"/>
      <c r="I45" s="208"/>
      <c r="J45" s="208"/>
      <c r="K45" s="208"/>
      <c r="L45" s="208"/>
      <c r="M45" s="209"/>
      <c r="N45" s="6"/>
    </row>
    <row r="46" spans="1:22" ht="22.5" customHeight="1" x14ac:dyDescent="0.25">
      <c r="A46" s="22"/>
      <c r="B46" s="210"/>
      <c r="C46" s="210"/>
      <c r="D46" s="210"/>
      <c r="E46" s="210"/>
      <c r="F46" s="210"/>
      <c r="G46" s="210"/>
      <c r="H46" s="210"/>
      <c r="I46" s="210"/>
      <c r="J46" s="210"/>
      <c r="K46" s="210"/>
      <c r="L46" s="210"/>
      <c r="M46" s="211"/>
      <c r="N46" s="6"/>
    </row>
    <row r="47" spans="1:22" ht="22.5" customHeight="1" x14ac:dyDescent="0.25">
      <c r="A47" s="22"/>
      <c r="B47" s="212"/>
      <c r="C47" s="212"/>
      <c r="D47" s="212"/>
      <c r="E47" s="212"/>
      <c r="F47" s="212"/>
      <c r="G47" s="212"/>
      <c r="H47" s="212"/>
      <c r="I47" s="212"/>
      <c r="J47" s="212"/>
      <c r="K47" s="212"/>
      <c r="L47" s="212"/>
      <c r="M47" s="213"/>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23622047244094491" right="0.23622047244094491" top="0.19685039370078741" bottom="7.874015748031496E-2" header="0.11811023622047245" footer="0.19685039370078741"/>
  <pageSetup paperSize="9" scale="55" fitToHeight="0"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2</vt:lpstr>
      <vt:lpstr>1. Akcijski i financijski plan</vt:lpstr>
      <vt:lpstr>2. Proizvodnja</vt:lpstr>
      <vt:lpstr>3. Financijski tijek</vt:lpstr>
      <vt:lpstr>'1. Akcijski i financijski plan'!Print_Area</vt:lpstr>
      <vt:lpstr>'2. Proizvodnja'!Print_Area</vt:lpstr>
      <vt:lpstr>'3. Financijski tijek'!Print_Area</vt:lpstr>
      <vt:lpstr>'1. Akcijski i financijski plan'!Print_Titles</vt:lpstr>
      <vt:lpstr>'2. Proizvodnja'!Print_Titles</vt:lpstr>
      <vt:lpstr>'3. Financijski tijek'!Print_Titles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2018-04-06T21:44:17Z</dcterms:modified>
</cp:coreProperties>
</file>